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340" windowHeight="6540" activeTab="0"/>
  </bookViews>
  <sheets>
    <sheet name="I-конечна табела" sheetId="1" r:id="rId1"/>
    <sheet name="II-конечна табела" sheetId="2" r:id="rId2"/>
    <sheet name="III-конечна табела" sheetId="3" r:id="rId3"/>
    <sheet name="IV-конечна табела" sheetId="4" r:id="rId4"/>
  </sheets>
  <definedNames/>
  <calcPr fullCalcOnLoad="1"/>
</workbook>
</file>

<file path=xl/sharedStrings.xml><?xml version="1.0" encoding="utf-8"?>
<sst xmlns="http://schemas.openxmlformats.org/spreadsheetml/2006/main" count="1484" uniqueCount="514">
  <si>
    <t xml:space="preserve"> </t>
  </si>
  <si>
    <t>Реден број</t>
  </si>
  <si>
    <t>зад. 1</t>
  </si>
  <si>
    <t>зад. 2</t>
  </si>
  <si>
    <t>зад. 3</t>
  </si>
  <si>
    <t>зад. 4</t>
  </si>
  <si>
    <t>зад. 5</t>
  </si>
  <si>
    <t>Вкупно</t>
  </si>
  <si>
    <t>Име и презиме</t>
  </si>
  <si>
    <t>Училиште</t>
  </si>
  <si>
    <t>Општина</t>
  </si>
  <si>
    <t>Ментор</t>
  </si>
  <si>
    <t>Берово</t>
  </si>
  <si>
    <t>Наталија Стојановска</t>
  </si>
  <si>
    <t>Гевгелија</t>
  </si>
  <si>
    <t>Радовиш</t>
  </si>
  <si>
    <t>Неготино</t>
  </si>
  <si>
    <t>Велес</t>
  </si>
  <si>
    <t>Битола</t>
  </si>
  <si>
    <t>Делчево</t>
  </si>
  <si>
    <t>Центар</t>
  </si>
  <si>
    <t>Прилеп</t>
  </si>
  <si>
    <t>Пробиштип</t>
  </si>
  <si>
    <t>Струмица</t>
  </si>
  <si>
    <t>Струга</t>
  </si>
  <si>
    <t xml:space="preserve">Конечни резултати за прва година </t>
  </si>
  <si>
    <t>Конечни резултати за втора година</t>
  </si>
  <si>
    <t>Конечни резултати за трета година</t>
  </si>
  <si>
    <t>Конечни резултати за четврта година</t>
  </si>
  <si>
    <t>Милош Милошевиќ</t>
  </si>
  <si>
    <t>СОУ.Гимназија Кочо Рацин</t>
  </si>
  <si>
    <t>Јованче Џоневски</t>
  </si>
  <si>
    <t>Саше Петров</t>
  </si>
  <si>
    <t>Даниела Маркова</t>
  </si>
  <si>
    <t>Константин Атанасов</t>
  </si>
  <si>
    <t>Diturim Xheladini</t>
  </si>
  <si>
    <t>Redona Izairi</t>
  </si>
  <si>
    <t>Ангел Јахимовски</t>
  </si>
  <si>
    <t>Ибрахим Ташкун</t>
  </si>
  <si>
    <t>Blend Hamiti</t>
  </si>
  <si>
    <t>Христијан Зуатевски</t>
  </si>
  <si>
    <t>Перица Савески</t>
  </si>
  <si>
    <t>Тамара Мицевска</t>
  </si>
  <si>
    <t>Betim Sulejmani</t>
  </si>
  <si>
    <t>Xheneta Tairi</t>
  </si>
  <si>
    <t>Leunora Luta</t>
  </si>
  <si>
    <t>Egzona Tairi</t>
  </si>
  <si>
    <t>Ylli Bajrami</t>
  </si>
  <si>
    <t>Борис Џотов</t>
  </si>
  <si>
    <t>СОУ„Ј. Јосифовски“</t>
  </si>
  <si>
    <t>Рамона Панорова</t>
  </si>
  <si>
    <t>Слободанка Смилкова</t>
  </si>
  <si>
    <t>Елена Бујановиќ</t>
  </si>
  <si>
    <t>Мими Филова</t>
  </si>
  <si>
    <t>Ристо Тасев</t>
  </si>
  <si>
    <t>Маргарита Танева</t>
  </si>
  <si>
    <t>Димитар Стефанов</t>
  </si>
  <si>
    <t>Сашко Колев</t>
  </si>
  <si>
    <t>Марија Бикова</t>
  </si>
  <si>
    <t>Камењане, Тетово</t>
  </si>
  <si>
    <t>ПСУ - Јахја Кемал</t>
  </si>
  <si>
    <t>Тања Димова</t>
  </si>
  <si>
    <t>СОУ „Ј. Јосифовски“</t>
  </si>
  <si>
    <t>Марија Танева</t>
  </si>
  <si>
    <t>Викторија Димитрова</t>
  </si>
  <si>
    <t>Гордана Папучиева</t>
  </si>
  <si>
    <t>Емилија Танчева</t>
  </si>
  <si>
    <t>Ана Тошева</t>
  </si>
  <si>
    <t>Мартина Батанџиева</t>
  </si>
  <si>
    <t>Виолета Куцирова</t>
  </si>
  <si>
    <t>Марија Чакалова</t>
  </si>
  <si>
    <t>СОУ Кирил Пејчиновиќ</t>
  </si>
  <si>
    <t>Тетово</t>
  </si>
  <si>
    <t>Ангелина Додов</t>
  </si>
  <si>
    <t>Драгана Тевчева</t>
  </si>
  <si>
    <t>Надица Теова</t>
  </si>
  <si>
    <t>Иван Даневски</t>
  </si>
  <si>
    <t>СОУ „М.М.Брицо“</t>
  </si>
  <si>
    <t>Ѓорѓи Ивановски</t>
  </si>
  <si>
    <t>Кирил Енѓовски</t>
  </si>
  <si>
    <t>Даниел Цоневски</t>
  </si>
  <si>
    <t>Никола Џабирски</t>
  </si>
  <si>
    <t>Андреј Ивановски</t>
  </si>
  <si>
    <t>Јасминка Величковска</t>
  </si>
  <si>
    <t>Наталија Стојанова</t>
  </si>
  <si>
    <t>Христијан Ржаникоски</t>
  </si>
  <si>
    <t>СОУ Гим „Мирче Ацев“</t>
  </si>
  <si>
    <t>Ана Велјаноска</t>
  </si>
  <si>
    <t>Цвете Јанеска</t>
  </si>
  <si>
    <t>сОУ Гим „Мирче Ацев“</t>
  </si>
  <si>
    <t>Теодора Јовеска</t>
  </si>
  <si>
    <t>Марија Смугреска</t>
  </si>
  <si>
    <t>Јасминка Ржаникоски</t>
  </si>
  <si>
    <t>Снежана Туманоска</t>
  </si>
  <si>
    <t>Елена Спиркоска</t>
  </si>
  <si>
    <t>Кирил Јосифоски</t>
  </si>
  <si>
    <t>Михаил Мицески</t>
  </si>
  <si>
    <t>Елена Ѓоргиевска</t>
  </si>
  <si>
    <t>СОУ "Коста Сусинов"</t>
  </si>
  <si>
    <t>Славица Ѓоргиева</t>
  </si>
  <si>
    <t>Росана Ицакова</t>
  </si>
  <si>
    <t>Благица Јованова</t>
  </si>
  <si>
    <t>Бојана Глигорова</t>
  </si>
  <si>
    <t>Невена Илиева</t>
  </si>
  <si>
    <t>Елена Тодорова</t>
  </si>
  <si>
    <t>Бранкица Вчкова</t>
  </si>
  <si>
    <t>Јусуф Амушев</t>
  </si>
  <si>
    <t>Гоце Лазаров</t>
  </si>
  <si>
    <t>Бојан Јованов</t>
  </si>
  <si>
    <t xml:space="preserve"> Елена Трпкова</t>
  </si>
  <si>
    <t xml:space="preserve"> Зорица Коцева</t>
  </si>
  <si>
    <t>Петар Јакимов</t>
  </si>
  <si>
    <t xml:space="preserve"> Маринела Стоименова</t>
  </si>
  <si>
    <t>Борче Тадиров</t>
  </si>
  <si>
    <t>Оливер Васевски</t>
  </si>
  <si>
    <t>СУГС „Јосип Броз Тито“</t>
  </si>
  <si>
    <t>Олга Сејменов</t>
  </si>
  <si>
    <t>Филип Митровски</t>
  </si>
  <si>
    <t>СОУ „Миле Јаневски Џингар“</t>
  </si>
  <si>
    <t>М.Каменица</t>
  </si>
  <si>
    <t>Виолета Алексовска</t>
  </si>
  <si>
    <t>Бојана Чагороска</t>
  </si>
  <si>
    <t xml:space="preserve">СУГС Гим. "Раде Јовчевски-Корчагин" </t>
  </si>
  <si>
    <t>Наталија Христова-Цигулевска</t>
  </si>
  <si>
    <t>Антонио Андоновски</t>
  </si>
  <si>
    <t>Анастасија Манојловска</t>
  </si>
  <si>
    <t>Мартин Јовески</t>
  </si>
  <si>
    <t>Андреа Белазелковска</t>
  </si>
  <si>
    <t>Марко Кузманоски</t>
  </si>
  <si>
    <t>Јулија Гајдаџиева</t>
  </si>
  <si>
    <t>Анастасија Петличковска</t>
  </si>
  <si>
    <t>СУГС Гим. ,, Јосип Броз Тито‘‘</t>
  </si>
  <si>
    <t>Виктор Петрески</t>
  </si>
  <si>
    <t>Теа Јанева</t>
  </si>
  <si>
    <t>Деспина Томашевска</t>
  </si>
  <si>
    <t>Лина Лавринска</t>
  </si>
  <si>
    <t>Марина Главче</t>
  </si>
  <si>
    <t>Јан Станков</t>
  </si>
  <si>
    <t>Андреј Тасевски</t>
  </si>
  <si>
    <t>Ана Крстевска</t>
  </si>
  <si>
    <t>Ева Динев                                       </t>
  </si>
  <si>
    <t>Михаела Николовска</t>
  </si>
  <si>
    <t>Филип Спировски</t>
  </si>
  <si>
    <t>Јована Крстиќ</t>
  </si>
  <si>
    <t>Јасмина Петреска</t>
  </si>
  <si>
    <t>Андреј Станојковиќ</t>
  </si>
  <si>
    <t>Иван Митевски</t>
  </si>
  <si>
    <t>СМУГС Др Панче Караѓозов</t>
  </si>
  <si>
    <t>Марија Јанчева</t>
  </si>
  <si>
    <t>Мартин Славковиќ</t>
  </si>
  <si>
    <t>Виктор Митковски</t>
  </si>
  <si>
    <t>Филип Селамовски</t>
  </si>
  <si>
    <t>„Интернационално средно училиште„</t>
  </si>
  <si>
    <t xml:space="preserve">Центар </t>
  </si>
  <si>
    <t>Грозданка Саздова</t>
  </si>
  <si>
    <t>Јаков Докузов</t>
  </si>
  <si>
    <t xml:space="preserve">СУГС "Раде Јовчевски-Корчагин" </t>
  </si>
  <si>
    <t>Анкица Миленковска</t>
  </si>
  <si>
    <t>Катерина Селамовска</t>
  </si>
  <si>
    <t>Јован Андреевски</t>
  </si>
  <si>
    <t>Теа Вељковиќ</t>
  </si>
  <si>
    <t>Димитар Угров</t>
  </si>
  <si>
    <t>Еди Фрцовски</t>
  </si>
  <si>
    <t>Нора Николоска                                      </t>
  </si>
  <si>
    <t>Марко Клинчаров</t>
  </si>
  <si>
    <t>Дарко Стојановски</t>
  </si>
  <si>
    <t>Даниел Јосифовски</t>
  </si>
  <si>
    <t>Ангела Настевска</t>
  </si>
  <si>
    <t>Данаил Кржаловски</t>
  </si>
  <si>
    <t>Вера Димовска</t>
  </si>
  <si>
    <t>Ивана Шендова</t>
  </si>
  <si>
    <t>Игор Серафимоски</t>
  </si>
  <si>
    <t>Чочевски Христијан</t>
  </si>
  <si>
    <t>ОСУ„Ацо Русковски“</t>
  </si>
  <si>
    <t>Владимир Капушевски</t>
  </si>
  <si>
    <t>Стојовска Моника</t>
  </si>
  <si>
    <t>Павловска Нина</t>
  </si>
  <si>
    <t>Ванчо Павловски</t>
  </si>
  <si>
    <t>Аждерска Марија</t>
  </si>
  <si>
    <t>Јангелова Ружица</t>
  </si>
  <si>
    <t>Монева Бојана</t>
  </si>
  <si>
    <t>Димитар Кускински</t>
  </si>
  <si>
    <t>Митко Милошовски</t>
  </si>
  <si>
    <t>Ангел Алаѓозовски</t>
  </si>
  <si>
    <t>Димитар Бетински</t>
  </si>
  <si>
    <t>Јасмина Механџиска</t>
  </si>
  <si>
    <t>Анастасија Андоновска</t>
  </si>
  <si>
    <t>Магдалена Фиданска</t>
  </si>
  <si>
    <t>Иван Бошнаковски</t>
  </si>
  <si>
    <t>Илија Трнковски</t>
  </si>
  <si>
    <t>Елисавета Терзиска</t>
  </si>
  <si>
    <t>Сара Бојчовска</t>
  </si>
  <si>
    <t>Марија Ковачовска</t>
  </si>
  <si>
    <t>Филип Стојановски</t>
  </si>
  <si>
    <t>Христијан Белчовски</t>
  </si>
  <si>
    <t>Ангела Вучковска</t>
  </si>
  <si>
    <t>Сара Царовска</t>
  </si>
  <si>
    <t>Сара Крамарска</t>
  </si>
  <si>
    <t>Марија Ѓорѓиевска</t>
  </si>
  <si>
    <t>Глигор Гуџевски</t>
  </si>
  <si>
    <t>Александра Јосифовска</t>
  </si>
  <si>
    <t>Чиплаковски Јован</t>
  </si>
  <si>
    <t>Билјана Касмска</t>
  </si>
  <si>
    <t>Томи Бубевски</t>
  </si>
  <si>
    <t>Андреа Кацарска</t>
  </si>
  <si>
    <t>Глигор Стамболиски</t>
  </si>
  <si>
    <t>Зоран Рабаџиски</t>
  </si>
  <si>
    <t>Сашка Василовска</t>
  </si>
  <si>
    <t>Борис Јанковски</t>
  </si>
  <si>
    <t>Леонора Велкоска</t>
  </si>
  <si>
    <t xml:space="preserve">ПСУ Јахја Кемал </t>
  </si>
  <si>
    <t>Мартин Спироски</t>
  </si>
  <si>
    <t>Филип Секуловски</t>
  </si>
  <si>
    <t>Ајше Хасан</t>
  </si>
  <si>
    <t>Петар Илиевски</t>
  </si>
  <si>
    <t>Дарко Колоски</t>
  </si>
  <si>
    <t xml:space="preserve">СОУ Др.-Ибрахим Темо </t>
  </si>
  <si>
    <t>Филип Узунов</t>
  </si>
  <si>
    <t>Димитар Трифуноски</t>
  </si>
  <si>
    <t>Ивона Стојческа</t>
  </si>
  <si>
    <t>Ѓорѓи Ристески</t>
  </si>
  <si>
    <t>Душан Плушкоски</t>
  </si>
  <si>
    <t>Аниса Лутишоска</t>
  </si>
  <si>
    <t xml:space="preserve">Наум Димитриески </t>
  </si>
  <si>
    <t>Евгенија Узунова</t>
  </si>
  <si>
    <t>Димитар Савески</t>
  </si>
  <si>
    <t>Софија Димоска</t>
  </si>
  <si>
    <t>Дејан Пејчиноски</t>
  </si>
  <si>
    <t>Александар Иванов</t>
  </si>
  <si>
    <t xml:space="preserve">П С У Јахја Кемал </t>
  </si>
  <si>
    <t>БУТЕЛ</t>
  </si>
  <si>
    <t>Фатих Озтурк</t>
  </si>
  <si>
    <t>Душан Терзиќ</t>
  </si>
  <si>
    <t>Симона Митева</t>
  </si>
  <si>
    <t>Симона Миладинова</t>
  </si>
  <si>
    <t>Горјан Стојков</t>
  </si>
  <si>
    <t>Јовановски Теодор</t>
  </si>
  <si>
    <t>Мишиќ Драга</t>
  </si>
  <si>
    <t>Димовски Горазд</t>
  </si>
  <si>
    <t>Обедниковска Kлементина</t>
  </si>
  <si>
    <t>Николовски Владимир</t>
  </si>
  <si>
    <t>Алачева Виолета</t>
  </si>
  <si>
    <t>Ѕалев Дамјан</t>
  </si>
  <si>
    <t>Костов Стефан</t>
  </si>
  <si>
    <t>Јошевски Филип</t>
  </si>
  <si>
    <t>Димовски Кирјан</t>
  </si>
  <si>
    <t>Колоски Бошко</t>
  </si>
  <si>
    <t>Шафкуловска Ирина</t>
  </si>
  <si>
    <t>Галевска Андреа</t>
  </si>
  <si>
    <t>Ивановски Дејан</t>
  </si>
  <si>
    <t>Китановски Андреј Јоаким</t>
  </si>
  <si>
    <t>СОУ Гимназија „Јосип Броз Тито“</t>
  </si>
  <si>
    <t>Петковска Татјана</t>
  </si>
  <si>
    <t>Поповски Горјан</t>
  </si>
  <si>
    <t>Анастасија Ефтимова</t>
  </si>
  <si>
    <t>СОУ"Св.Кирил и Методиј"</t>
  </si>
  <si>
    <t>Марика Ѓорѓиева</t>
  </si>
  <si>
    <t>Балкански Мима</t>
  </si>
  <si>
    <t>Тодоровски Дарко</t>
  </si>
  <si>
    <t>Николовска Кристина</t>
  </si>
  <si>
    <t>Димковска Јованка</t>
  </si>
  <si>
    <t>Арсова Елена</t>
  </si>
  <si>
    <t>Даниела Манчевска</t>
  </si>
  <si>
    <t>Вероника Николова</t>
  </si>
  <si>
    <t>Јордан Лазов</t>
  </si>
  <si>
    <t>Слаѓана Пецова</t>
  </si>
  <si>
    <t>Ирена Стефанова</t>
  </si>
  <si>
    <t>Стефан Андонов</t>
  </si>
  <si>
    <t>Радмила Мишева</t>
  </si>
  <si>
    <t>СОУ" Наум Наумовски-Борче"</t>
  </si>
  <si>
    <t>Македонка Јовева</t>
  </si>
  <si>
    <t>Анастасија Симоновска</t>
  </si>
  <si>
    <t>Матеј Милевски</t>
  </si>
  <si>
    <t>Ивана Стојановска</t>
  </si>
  <si>
    <t>Даниела Заовска</t>
  </si>
  <si>
    <t>Ѓорѓи витанов</t>
  </si>
  <si>
    <t>струмица</t>
  </si>
  <si>
    <t>Костадинка косева</t>
  </si>
  <si>
    <t>Магдалена златанова</t>
  </si>
  <si>
    <t>Наташа Ковачева</t>
  </si>
  <si>
    <t>СОУ „Јане Сандански“</t>
  </si>
  <si>
    <t>Ванчо Белчовски</t>
  </si>
  <si>
    <t>Ева Ставрева</t>
  </si>
  <si>
    <t>Магдалена  Горгиева</t>
  </si>
  <si>
    <t>Цветкова Дебора</t>
  </si>
  <si>
    <t>Дрварова Саветка</t>
  </si>
  <si>
    <t>Стојче Димитриев</t>
  </si>
  <si>
    <t>Ева Зимбакова</t>
  </si>
  <si>
    <t>Тунев Стојан</t>
  </si>
  <si>
    <t>Ивана Томова</t>
  </si>
  <si>
    <t>Зорица  Томова</t>
  </si>
  <si>
    <t>Верица  Христова</t>
  </si>
  <si>
    <t>Гаврило Зифовски</t>
  </si>
  <si>
    <t>Валентина Пандевска</t>
  </si>
  <si>
    <t>Ѓорѓи Георгиев</t>
  </si>
  <si>
    <t>Сања Петрова</t>
  </si>
  <si>
    <t>Арапов Стојан</t>
  </si>
  <si>
    <t>Танја Богоева</t>
  </si>
  <si>
    <t>ване котев</t>
  </si>
  <si>
    <t>Ангелцо јованов</t>
  </si>
  <si>
    <t>Димитар Бајрактаров</t>
  </si>
  <si>
    <t>Ленче Ефтимова</t>
  </si>
  <si>
    <t>Ирена лазарева</t>
  </si>
  <si>
    <t>Бојан станишлевиќ</t>
  </si>
  <si>
    <t>Рената стојменова</t>
  </si>
  <si>
    <t>Костадин гетоб</t>
  </si>
  <si>
    <t>Филип дракалски</t>
  </si>
  <si>
    <t>Милан павикевиќ</t>
  </si>
  <si>
    <t>Љубица поп-трајкова</t>
  </si>
  <si>
    <t>Ана цукарска</t>
  </si>
  <si>
    <t>Даниела јанева</t>
  </si>
  <si>
    <t>Александра  николова</t>
  </si>
  <si>
    <t>Сања Дамјановска</t>
  </si>
  <si>
    <t>Трајче Милков</t>
  </si>
  <si>
    <t>Никола рујков</t>
  </si>
  <si>
    <t>Васко Иванов</t>
  </si>
  <si>
    <t>Љубица Бонева</t>
  </si>
  <si>
    <t>Ана` тодорова</t>
  </si>
  <si>
    <t>Софија Митрова</t>
  </si>
  <si>
    <t>Методи Белчовски</t>
  </si>
  <si>
    <t>Сабире Алкин</t>
  </si>
  <si>
    <t>Благоја Филипоски</t>
  </si>
  <si>
    <t>ПСУ Јахја Кемал</t>
  </si>
  <si>
    <t>Гостивар</t>
  </si>
  <si>
    <t>Наслихан Дурсун</t>
  </si>
  <si>
    <t>Мерве Охрули</t>
  </si>
  <si>
    <t>Сихана Идризи</t>
  </si>
  <si>
    <t>Дрилон Фејзулаи</t>
  </si>
  <si>
    <t>Озџан Врескала</t>
  </si>
  <si>
    <t>Мартин Христов</t>
  </si>
  <si>
    <t>Онур Шанаби</t>
  </si>
  <si>
    <t>Музлије Жупани</t>
  </si>
  <si>
    <t>СОУ Гостивар</t>
  </si>
  <si>
    <t>Тафа Амети</t>
  </si>
  <si>
    <t>Јоаким Јаковлески</t>
  </si>
  <si>
    <t>ПСУ „Јахја Кемал“</t>
  </si>
  <si>
    <t>Гази Баба</t>
  </si>
  <si>
    <t>Станиша Вељковиќ</t>
  </si>
  <si>
    <t>Иван Николовски</t>
  </si>
  <si>
    <t>Атанас Јанашлиев</t>
  </si>
  <si>
    <t>Јован Јорданов</t>
  </si>
  <si>
    <t>Амар Даздаревиќ</t>
  </si>
  <si>
    <t>Теодора Матевска</t>
  </si>
  <si>
    <t>СУГС Гимназија Панче Арсовски</t>
  </si>
  <si>
    <t>Зорица Завировска</t>
  </si>
  <si>
    <t>Милена Кукољ</t>
  </si>
  <si>
    <t>СЕТУ ГС „Михајло Пупин“</t>
  </si>
  <si>
    <t>Миланчо Иванов</t>
  </si>
  <si>
    <t>Кире Петковски</t>
  </si>
  <si>
    <t>Драгана Коцевска</t>
  </si>
  <si>
    <t>Петта приватна гимназија</t>
  </si>
  <si>
    <t>Владимир Овчаровски</t>
  </si>
  <si>
    <t>Филип Младеновски</t>
  </si>
  <si>
    <t>СУГС Гимназија "Панче Арсовски"</t>
  </si>
  <si>
    <t>Јагода Радојкова</t>
  </si>
  <si>
    <t>Никола Велковски</t>
  </si>
  <si>
    <t>Дениз Рајхл</t>
  </si>
  <si>
    <t>Филип Бендевски</t>
  </si>
  <si>
    <t>Матеј Голубовиќ</t>
  </si>
  <si>
    <t>Мартина Величковска</t>
  </si>
  <si>
    <t>Драган Трајчев</t>
  </si>
  <si>
    <t>Андреј Симески</t>
  </si>
  <si>
    <t>Александар Јанковиќ</t>
  </si>
  <si>
    <t>Стефани Ѓорческа</t>
  </si>
  <si>
    <t>Стефан Брајковски</t>
  </si>
  <si>
    <t xml:space="preserve"> Наде Пецуровска</t>
  </si>
  <si>
    <t xml:space="preserve"> Мурат Баран</t>
  </si>
  <si>
    <t xml:space="preserve"> Весна  Јаулеска</t>
  </si>
  <si>
    <t>Тоше Тодоров</t>
  </si>
  <si>
    <t>СОУ„Гоце Делчев“</t>
  </si>
  <si>
    <t>Валандово</t>
  </si>
  <si>
    <t>Стојан Манолев</t>
  </si>
  <si>
    <t>Алисе Вејселова</t>
  </si>
  <si>
    <t>Здравко Манолев</t>
  </si>
  <si>
    <t>Павлинка Гошева</t>
  </si>
  <si>
    <t>Викторија Најдоска</t>
  </si>
  <si>
    <t>СОУ„Наум Наумовски-Борче“</t>
  </si>
  <si>
    <t>Крушево</t>
  </si>
  <si>
    <t>Марија Талеска Желческа</t>
  </si>
  <si>
    <t>Христина Петреска</t>
  </si>
  <si>
    <t>Стефан Кузманоски</t>
  </si>
  <si>
    <t xml:space="preserve">Анастасија Ѓорческа </t>
  </si>
  <si>
    <t>Анастас Димоски</t>
  </si>
  <si>
    <t>Михаела Новеска</t>
  </si>
  <si>
    <t>Марија Петрушеска</t>
  </si>
  <si>
    <t>Петар Илиески</t>
  </si>
  <si>
    <t>Марија Нинеска</t>
  </si>
  <si>
    <t>Ана Филипоска</t>
  </si>
  <si>
    <t>Борче Стеваноски</t>
  </si>
  <si>
    <t xml:space="preserve">Петар Данески </t>
  </si>
  <si>
    <t>Петар Начески</t>
  </si>
  <si>
    <t>Никола Стојчевски</t>
  </si>
  <si>
    <t>СОУ „Гошо Викентиев“</t>
  </si>
  <si>
    <t>Кочани</t>
  </si>
  <si>
    <t>Анкица Манева</t>
  </si>
  <si>
    <t>Давид Андонов</t>
  </si>
  <si>
    <t>Тодор Ѓорѓиев</t>
  </si>
  <si>
    <t>СОУ„Љупчо Сантов“</t>
  </si>
  <si>
    <t>Глигор Гацовски</t>
  </si>
  <si>
    <t>Теодора Горгиева</t>
  </si>
  <si>
    <t>Ангела Тасева</t>
  </si>
  <si>
    <t>Ана Андрееска</t>
  </si>
  <si>
    <t>ОСУ "Св. Климент Охридски"</t>
  </si>
  <si>
    <t>Охрид</t>
  </si>
  <si>
    <t>Виолета Никовска</t>
  </si>
  <si>
    <t>Александар Крстески</t>
  </si>
  <si>
    <t>Билјана Јаковческа</t>
  </si>
  <si>
    <t>Марија Сиљаноска</t>
  </si>
  <si>
    <t>Сара Зафироска</t>
  </si>
  <si>
    <t>Мартин Костојчиноски</t>
  </si>
  <si>
    <t xml:space="preserve">Охрид </t>
  </si>
  <si>
    <t>Марија Мојсовска</t>
  </si>
  <si>
    <t>Љубица Илиќ</t>
  </si>
  <si>
    <t>Афродита Адамова</t>
  </si>
  <si>
    <t>Теодора Бујароска</t>
  </si>
  <si>
    <t>ОСУ " Св. Климент Охридски"</t>
  </si>
  <si>
    <t>Јасмина Јанева</t>
  </si>
  <si>
    <t>Маријан Трајковски</t>
  </si>
  <si>
    <t>СУГС Марија Кири-Скопје</t>
  </si>
  <si>
    <t>Аеродром</t>
  </si>
  <si>
    <t>Верица Кирова</t>
  </si>
  <si>
    <t>Невена трајковска</t>
  </si>
  <si>
    <t>Зоран Нешевски</t>
  </si>
  <si>
    <t>Андреј  Антевски</t>
  </si>
  <si>
    <t>СОУ Гоце Делчев</t>
  </si>
  <si>
    <t>Куманово</t>
  </si>
  <si>
    <t>Штефица Ујчиќ</t>
  </si>
  <si>
    <t>Јована Јовановска</t>
  </si>
  <si>
    <t>Тамара Трајковска</t>
  </si>
  <si>
    <t>Теодора Станковска</t>
  </si>
  <si>
    <t>ОСТУ Наце Буѓони</t>
  </si>
  <si>
    <t>Ангела Трендевска</t>
  </si>
  <si>
    <t>Никола Анастасовски</t>
  </si>
  <si>
    <t>С.О.У Гимназија „Гоце Делчев“</t>
  </si>
  <si>
    <t>Снежана Јовановиќ</t>
  </si>
  <si>
    <t>Анастасија Стојковска</t>
  </si>
  <si>
    <t>Ангелина Цветковска</t>
  </si>
  <si>
    <t>Мартина Митевска</t>
  </si>
  <si>
    <t>Kastriot Jashari</t>
  </si>
  <si>
    <t>ОСУ "Сами Фрашери“</t>
  </si>
  <si>
    <t>Насер Мифтари</t>
  </si>
  <si>
    <t>Биљана Кушински</t>
  </si>
  <si>
    <t>Слободан Доксимовски</t>
  </si>
  <si>
    <t>СУГС"Никола Карев"</t>
  </si>
  <si>
    <t>Карпош</t>
  </si>
  <si>
    <t>Зоран Станковиќ</t>
  </si>
  <si>
    <t>Зорица Карапанчева</t>
  </si>
  <si>
    <t>Моника Шаревска</t>
  </si>
  <si>
    <t>Михаела Петровска</t>
  </si>
  <si>
    <t>СУГС"Орце Николов"</t>
  </si>
  <si>
    <t>Елизабета Поповска</t>
  </si>
  <si>
    <t>Роберт Илиевски</t>
  </si>
  <si>
    <t>Петар Касапинов</t>
  </si>
  <si>
    <t>Ален Вукосављевиќ</t>
  </si>
  <si>
    <t>Виктор Игњатовски</t>
  </si>
  <si>
    <t>Анастазија Гелевска</t>
  </si>
  <si>
    <t>Јана Цветановска</t>
  </si>
  <si>
    <t>НОВА</t>
  </si>
  <si>
    <t>Елена Вчкова</t>
  </si>
  <si>
    <t>АлександарТрајчевски</t>
  </si>
  <si>
    <t>Љубица Маниќ</t>
  </si>
  <si>
    <t>Емилија Главинчевска</t>
  </si>
  <si>
    <t>Дарко Ристовски</t>
  </si>
  <si>
    <t>Милена Станческа</t>
  </si>
  <si>
    <t>Полина Иоану</t>
  </si>
  <si>
    <t>СУГС"Георги Димитров"</t>
  </si>
  <si>
    <t>Наташа Кочоска</t>
  </si>
  <si>
    <t>Ангела Кормушоска</t>
  </si>
  <si>
    <t>Сара Трајковска</t>
  </si>
  <si>
    <t>Катерина Бујарковска</t>
  </si>
  <si>
    <t>Софија Јанческа</t>
  </si>
  <si>
    <t>Јахја Кемал</t>
  </si>
  <si>
    <t>Фатих Ортурк</t>
  </si>
  <si>
    <t>Калина Тодоровска</t>
  </si>
  <si>
    <t>Ана Марија Стефаноска</t>
  </si>
  <si>
    <t>Катерина Глигоровска</t>
  </si>
  <si>
    <t>Ангела Бикова</t>
  </si>
  <si>
    <t>Armina Sinani</t>
  </si>
  <si>
    <t>Ангела Стојковска</t>
  </si>
  <si>
    <t>Мартин Попевски-Павлески</t>
  </si>
  <si>
    <t>Филип Цветковски</t>
  </si>
  <si>
    <t>Наташа Павловска</t>
  </si>
  <si>
    <t>Даниела Каракулева</t>
  </si>
  <si>
    <t xml:space="preserve">Мартина Самаракова </t>
  </si>
  <si>
    <t>Давид Тошевски</t>
  </si>
  <si>
    <t>Сања Силјановска</t>
  </si>
  <si>
    <t>Стефанија Триоруновска</t>
  </si>
  <si>
    <t>Огнен Контраденко</t>
  </si>
  <si>
    <t>Марија Магдалена Стефаноска</t>
  </si>
  <si>
    <t>Марко Ивановски</t>
  </si>
  <si>
    <t>Анџело Павловски</t>
  </si>
  <si>
    <t>Стефан Саздовски</t>
  </si>
  <si>
    <t>Лилјана Спасовска</t>
  </si>
  <si>
    <t>Јован Јанушески</t>
  </si>
  <si>
    <t>Александар Додевски</t>
  </si>
  <si>
    <t>Бојана Цубалевски</t>
  </si>
  <si>
    <t>Ема Симовска</t>
  </si>
  <si>
    <t>Димитар Манев</t>
  </si>
  <si>
    <t>СГГУГС “ Здравко Цветковски “</t>
  </si>
  <si>
    <t>Зоран Здравковски</t>
  </si>
  <si>
    <t>Војдан Андонов</t>
  </si>
  <si>
    <t>Филип Серафимовски</t>
  </si>
  <si>
    <t>Маја Шаревска</t>
  </si>
  <si>
    <t>Теодора Стефановска</t>
  </si>
  <si>
    <t>Мелита Станковиќ</t>
  </si>
  <si>
    <t>Ива Лазаревска</t>
  </si>
  <si>
    <t>Мартин Неделковски</t>
  </si>
  <si>
    <t>Душица Јанковиќ</t>
  </si>
  <si>
    <t>Роберт Јованов</t>
  </si>
  <si>
    <t>Елена Мерџановска</t>
  </si>
  <si>
    <t>Елена В.Јорданова</t>
  </si>
  <si>
    <t>Светлана Наумовска</t>
  </si>
  <si>
    <t xml:space="preserve">   Општински  натпревар по физика за учениците од средните училишта - 2015</t>
  </si>
  <si>
    <t>СГГУГСС"Здравко Цветковски"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</si>
</sst>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wrapText="1"/>
    </xf>
    <xf numFmtId="0" fontId="2" fillId="0" borderId="10" xfId="55" applyFont="1" applyFill="1" applyBorder="1" applyAlignment="1">
      <alignment horizontal="center"/>
      <protection/>
    </xf>
    <xf numFmtId="0" fontId="2" fillId="2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55" applyFont="1" applyFill="1" applyBorder="1" applyAlignment="1">
      <alignment horizontal="center" vertical="top" wrapText="1"/>
      <protection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1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5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workbookViewId="0" topLeftCell="A1">
      <selection activeCell="L3" sqref="L3"/>
    </sheetView>
  </sheetViews>
  <sheetFormatPr defaultColWidth="9.140625" defaultRowHeight="12.75"/>
  <cols>
    <col min="1" max="1" width="9.28125" style="3" customWidth="1"/>
    <col min="2" max="2" width="25.28125" style="25" customWidth="1"/>
    <col min="3" max="3" width="36.8515625" style="25" customWidth="1"/>
    <col min="4" max="4" width="22.28125" style="25" customWidth="1"/>
    <col min="5" max="5" width="21.8515625" style="25" customWidth="1"/>
    <col min="6" max="6" width="6.28125" style="3" customWidth="1"/>
    <col min="7" max="7" width="5.8515625" style="3" customWidth="1"/>
    <col min="8" max="8" width="6.140625" style="3" customWidth="1"/>
    <col min="9" max="9" width="5.421875" style="3" customWidth="1"/>
    <col min="10" max="10" width="6.00390625" style="3" customWidth="1"/>
    <col min="11" max="11" width="9.00390625" style="3" customWidth="1"/>
    <col min="12" max="12" width="6.7109375" style="3" customWidth="1"/>
    <col min="13" max="16384" width="9.140625" style="3" customWidth="1"/>
  </cols>
  <sheetData>
    <row r="1" spans="1:12" ht="34.5" customHeight="1">
      <c r="A1" s="51" t="s">
        <v>512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75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1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15.75">
      <c r="A4" s="17" t="s">
        <v>1</v>
      </c>
      <c r="B4" s="17" t="s">
        <v>8</v>
      </c>
      <c r="C4" s="17" t="s">
        <v>9</v>
      </c>
      <c r="D4" s="17" t="s">
        <v>10</v>
      </c>
      <c r="E4" s="17" t="s">
        <v>11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3" t="s">
        <v>0</v>
      </c>
    </row>
    <row r="5" spans="1:11" ht="15.75">
      <c r="A5" s="18">
        <v>1</v>
      </c>
      <c r="B5" s="19" t="s">
        <v>29</v>
      </c>
      <c r="C5" s="19" t="s">
        <v>30</v>
      </c>
      <c r="D5" s="19" t="s">
        <v>17</v>
      </c>
      <c r="E5" s="19" t="s">
        <v>73</v>
      </c>
      <c r="F5" s="1">
        <v>20</v>
      </c>
      <c r="G5" s="1">
        <v>20</v>
      </c>
      <c r="H5" s="1">
        <v>20</v>
      </c>
      <c r="I5" s="1">
        <v>20</v>
      </c>
      <c r="J5" s="1">
        <v>20</v>
      </c>
      <c r="K5" s="1">
        <v>100</v>
      </c>
    </row>
    <row r="6" spans="1:11" ht="15.75">
      <c r="A6" s="18">
        <v>2</v>
      </c>
      <c r="B6" s="20" t="s">
        <v>13</v>
      </c>
      <c r="C6" s="20" t="s">
        <v>30</v>
      </c>
      <c r="D6" s="20" t="s">
        <v>17</v>
      </c>
      <c r="E6" s="20" t="s">
        <v>74</v>
      </c>
      <c r="F6" s="19">
        <v>20</v>
      </c>
      <c r="G6" s="19">
        <v>20</v>
      </c>
      <c r="H6" s="19">
        <v>20</v>
      </c>
      <c r="I6" s="19">
        <v>20</v>
      </c>
      <c r="J6" s="19">
        <v>20</v>
      </c>
      <c r="K6" s="1">
        <v>100</v>
      </c>
    </row>
    <row r="7" spans="1:11" ht="15.75">
      <c r="A7" s="18">
        <v>3</v>
      </c>
      <c r="B7" s="19" t="s">
        <v>85</v>
      </c>
      <c r="C7" s="19" t="s">
        <v>86</v>
      </c>
      <c r="D7" s="19" t="s">
        <v>21</v>
      </c>
      <c r="E7" s="19" t="s">
        <v>87</v>
      </c>
      <c r="F7" s="1">
        <v>20</v>
      </c>
      <c r="G7" s="1">
        <v>20</v>
      </c>
      <c r="H7" s="1">
        <v>20</v>
      </c>
      <c r="I7" s="1">
        <v>20</v>
      </c>
      <c r="J7" s="1">
        <v>20</v>
      </c>
      <c r="K7" s="1">
        <v>100</v>
      </c>
    </row>
    <row r="8" spans="1:11" ht="15.75">
      <c r="A8" s="18">
        <v>4</v>
      </c>
      <c r="B8" s="19" t="s">
        <v>239</v>
      </c>
      <c r="C8" s="32" t="s">
        <v>251</v>
      </c>
      <c r="D8" s="35" t="s">
        <v>18</v>
      </c>
      <c r="E8" s="31" t="s">
        <v>237</v>
      </c>
      <c r="F8" s="31">
        <v>20</v>
      </c>
      <c r="G8" s="31">
        <v>20</v>
      </c>
      <c r="H8" s="31">
        <v>20</v>
      </c>
      <c r="I8" s="31">
        <v>20</v>
      </c>
      <c r="J8" s="31">
        <v>20</v>
      </c>
      <c r="K8" s="31">
        <v>100</v>
      </c>
    </row>
    <row r="9" spans="1:11" ht="15.75">
      <c r="A9" s="18">
        <v>5</v>
      </c>
      <c r="B9" s="19" t="s">
        <v>268</v>
      </c>
      <c r="C9" s="19" t="s">
        <v>269</v>
      </c>
      <c r="D9" s="19" t="s">
        <v>22</v>
      </c>
      <c r="E9" s="19" t="s">
        <v>270</v>
      </c>
      <c r="F9" s="1">
        <v>20</v>
      </c>
      <c r="G9" s="1">
        <v>20</v>
      </c>
      <c r="H9" s="1">
        <v>20</v>
      </c>
      <c r="I9" s="1">
        <v>20</v>
      </c>
      <c r="J9" s="1">
        <v>20</v>
      </c>
      <c r="K9" s="1">
        <v>100</v>
      </c>
    </row>
    <row r="10" spans="1:11" ht="15.75">
      <c r="A10" s="18">
        <v>6</v>
      </c>
      <c r="B10" s="11" t="s">
        <v>275</v>
      </c>
      <c r="C10" s="19" t="s">
        <v>210</v>
      </c>
      <c r="D10" s="12" t="s">
        <v>276</v>
      </c>
      <c r="E10" s="11" t="s">
        <v>320</v>
      </c>
      <c r="F10" s="8">
        <v>20</v>
      </c>
      <c r="G10" s="8">
        <v>20</v>
      </c>
      <c r="H10" s="8">
        <v>20</v>
      </c>
      <c r="I10" s="8">
        <v>20</v>
      </c>
      <c r="J10" s="8">
        <v>20</v>
      </c>
      <c r="K10" s="8">
        <f>SUM(F10:J10)</f>
        <v>100</v>
      </c>
    </row>
    <row r="11" spans="1:11" ht="15.75">
      <c r="A11" s="18">
        <v>7</v>
      </c>
      <c r="B11" s="19" t="s">
        <v>391</v>
      </c>
      <c r="C11" s="19" t="s">
        <v>392</v>
      </c>
      <c r="D11" s="19" t="s">
        <v>393</v>
      </c>
      <c r="E11" s="19" t="s">
        <v>394</v>
      </c>
      <c r="F11" s="1">
        <v>20</v>
      </c>
      <c r="G11" s="1">
        <v>20</v>
      </c>
      <c r="H11" s="1">
        <v>20</v>
      </c>
      <c r="I11" s="1">
        <v>20</v>
      </c>
      <c r="J11" s="1">
        <v>20</v>
      </c>
      <c r="K11" s="1">
        <v>100</v>
      </c>
    </row>
    <row r="12" spans="1:11" ht="15.75">
      <c r="A12" s="18">
        <v>8</v>
      </c>
      <c r="B12" s="19" t="s">
        <v>401</v>
      </c>
      <c r="C12" s="19" t="s">
        <v>402</v>
      </c>
      <c r="D12" s="19" t="s">
        <v>403</v>
      </c>
      <c r="E12" s="19" t="s">
        <v>404</v>
      </c>
      <c r="F12" s="1">
        <v>20</v>
      </c>
      <c r="G12" s="1">
        <v>20</v>
      </c>
      <c r="H12" s="1">
        <v>10</v>
      </c>
      <c r="I12" s="1">
        <v>20</v>
      </c>
      <c r="J12" s="1">
        <v>20</v>
      </c>
      <c r="K12" s="1">
        <v>100</v>
      </c>
    </row>
    <row r="13" spans="1:11" ht="15.75">
      <c r="A13" s="18">
        <v>9</v>
      </c>
      <c r="B13" s="20" t="s">
        <v>442</v>
      </c>
      <c r="C13" s="20" t="s">
        <v>443</v>
      </c>
      <c r="D13" s="20" t="s">
        <v>444</v>
      </c>
      <c r="E13" s="19" t="s">
        <v>445</v>
      </c>
      <c r="F13" s="19">
        <v>20</v>
      </c>
      <c r="G13" s="19">
        <v>20</v>
      </c>
      <c r="H13" s="19">
        <v>20</v>
      </c>
      <c r="I13" s="19">
        <v>20</v>
      </c>
      <c r="J13" s="19">
        <v>20</v>
      </c>
      <c r="K13" s="19">
        <v>100</v>
      </c>
    </row>
    <row r="14" spans="1:11" ht="15.75">
      <c r="A14" s="18">
        <v>10</v>
      </c>
      <c r="B14" s="20" t="s">
        <v>446</v>
      </c>
      <c r="C14" s="20" t="s">
        <v>443</v>
      </c>
      <c r="D14" s="20" t="s">
        <v>444</v>
      </c>
      <c r="E14" s="19" t="s">
        <v>445</v>
      </c>
      <c r="F14" s="19">
        <v>20</v>
      </c>
      <c r="G14" s="19">
        <v>20</v>
      </c>
      <c r="H14" s="19">
        <v>20</v>
      </c>
      <c r="I14" s="19">
        <v>20</v>
      </c>
      <c r="J14" s="19">
        <v>20</v>
      </c>
      <c r="K14" s="19">
        <v>100</v>
      </c>
    </row>
    <row r="15" spans="1:11" ht="15.75">
      <c r="A15" s="18">
        <v>11</v>
      </c>
      <c r="B15" s="20" t="s">
        <v>447</v>
      </c>
      <c r="C15" s="20" t="s">
        <v>443</v>
      </c>
      <c r="D15" s="20" t="s">
        <v>444</v>
      </c>
      <c r="E15" s="19" t="s">
        <v>445</v>
      </c>
      <c r="F15" s="19">
        <v>20</v>
      </c>
      <c r="G15" s="19">
        <v>20</v>
      </c>
      <c r="H15" s="19">
        <v>20</v>
      </c>
      <c r="I15" s="19">
        <v>20</v>
      </c>
      <c r="J15" s="19">
        <v>20</v>
      </c>
      <c r="K15" s="19">
        <v>100</v>
      </c>
    </row>
    <row r="16" spans="1:11" ht="15.75">
      <c r="A16" s="18">
        <v>12</v>
      </c>
      <c r="B16" s="20" t="s">
        <v>448</v>
      </c>
      <c r="C16" s="20" t="s">
        <v>449</v>
      </c>
      <c r="D16" s="20" t="s">
        <v>444</v>
      </c>
      <c r="E16" s="20" t="s">
        <v>450</v>
      </c>
      <c r="F16" s="19">
        <v>20</v>
      </c>
      <c r="G16" s="19">
        <v>20</v>
      </c>
      <c r="H16" s="19">
        <v>20</v>
      </c>
      <c r="I16" s="19">
        <v>20</v>
      </c>
      <c r="J16" s="19">
        <v>20</v>
      </c>
      <c r="K16" s="19">
        <v>100</v>
      </c>
    </row>
    <row r="17" spans="1:11" ht="15.75">
      <c r="A17" s="18">
        <v>13</v>
      </c>
      <c r="B17" s="19" t="s">
        <v>53</v>
      </c>
      <c r="C17" s="19" t="s">
        <v>49</v>
      </c>
      <c r="D17" s="19" t="s">
        <v>14</v>
      </c>
      <c r="E17" s="19" t="s">
        <v>50</v>
      </c>
      <c r="F17" s="19">
        <v>20</v>
      </c>
      <c r="G17" s="19">
        <v>20</v>
      </c>
      <c r="H17" s="19">
        <v>20</v>
      </c>
      <c r="I17" s="19">
        <v>20</v>
      </c>
      <c r="J17" s="19">
        <v>18</v>
      </c>
      <c r="K17" s="1">
        <v>98</v>
      </c>
    </row>
    <row r="18" spans="1:11" ht="15.75">
      <c r="A18" s="18">
        <v>14</v>
      </c>
      <c r="B18" s="19" t="s">
        <v>121</v>
      </c>
      <c r="C18" s="19" t="s">
        <v>122</v>
      </c>
      <c r="D18" s="19" t="s">
        <v>20</v>
      </c>
      <c r="E18" s="19" t="s">
        <v>123</v>
      </c>
      <c r="F18" s="19">
        <v>20</v>
      </c>
      <c r="G18" s="19">
        <v>20</v>
      </c>
      <c r="H18" s="19">
        <v>18</v>
      </c>
      <c r="I18" s="19">
        <v>20</v>
      </c>
      <c r="J18" s="19">
        <v>20</v>
      </c>
      <c r="K18" s="1">
        <f>SUM(F18:J18)</f>
        <v>98</v>
      </c>
    </row>
    <row r="19" spans="1:11" ht="15.75">
      <c r="A19" s="18">
        <v>15</v>
      </c>
      <c r="B19" s="19" t="s">
        <v>76</v>
      </c>
      <c r="C19" s="19" t="s">
        <v>77</v>
      </c>
      <c r="D19" s="19" t="s">
        <v>19</v>
      </c>
      <c r="E19" s="19" t="s">
        <v>78</v>
      </c>
      <c r="F19" s="1">
        <v>20</v>
      </c>
      <c r="G19" s="1">
        <v>18</v>
      </c>
      <c r="H19" s="1">
        <v>18</v>
      </c>
      <c r="I19" s="1">
        <v>20</v>
      </c>
      <c r="J19" s="1">
        <v>20</v>
      </c>
      <c r="K19" s="1">
        <v>96</v>
      </c>
    </row>
    <row r="20" spans="1:11" ht="15.75">
      <c r="A20" s="18">
        <v>16</v>
      </c>
      <c r="B20" s="20" t="s">
        <v>79</v>
      </c>
      <c r="C20" s="20" t="s">
        <v>77</v>
      </c>
      <c r="D20" s="20" t="s">
        <v>19</v>
      </c>
      <c r="E20" s="20" t="s">
        <v>78</v>
      </c>
      <c r="F20" s="19">
        <v>20</v>
      </c>
      <c r="G20" s="19">
        <v>18</v>
      </c>
      <c r="H20" s="19">
        <v>18</v>
      </c>
      <c r="I20" s="19">
        <v>20</v>
      </c>
      <c r="J20" s="19">
        <v>20</v>
      </c>
      <c r="K20" s="1">
        <v>96</v>
      </c>
    </row>
    <row r="21" spans="1:11" ht="15.75">
      <c r="A21" s="18">
        <v>17</v>
      </c>
      <c r="B21" s="20" t="s">
        <v>271</v>
      </c>
      <c r="C21" s="19" t="s">
        <v>269</v>
      </c>
      <c r="D21" s="19" t="s">
        <v>22</v>
      </c>
      <c r="E21" s="19" t="s">
        <v>270</v>
      </c>
      <c r="F21" s="19">
        <v>18</v>
      </c>
      <c r="G21" s="19">
        <v>18</v>
      </c>
      <c r="H21" s="19">
        <v>20</v>
      </c>
      <c r="I21" s="19">
        <v>20</v>
      </c>
      <c r="J21" s="19">
        <v>20</v>
      </c>
      <c r="K21" s="1">
        <v>96</v>
      </c>
    </row>
    <row r="22" spans="1:11" ht="15.75">
      <c r="A22" s="18">
        <v>18</v>
      </c>
      <c r="B22" s="11" t="s">
        <v>277</v>
      </c>
      <c r="C22" s="19" t="s">
        <v>210</v>
      </c>
      <c r="D22" s="12" t="s">
        <v>276</v>
      </c>
      <c r="E22" s="11" t="s">
        <v>320</v>
      </c>
      <c r="F22" s="8">
        <v>18</v>
      </c>
      <c r="G22" s="8">
        <v>20</v>
      </c>
      <c r="H22" s="8">
        <v>20</v>
      </c>
      <c r="I22" s="8">
        <v>20</v>
      </c>
      <c r="J22" s="8">
        <v>18</v>
      </c>
      <c r="K22" s="8">
        <f>SUM(F22:J22)</f>
        <v>96</v>
      </c>
    </row>
    <row r="23" spans="1:11" ht="15.75">
      <c r="A23" s="18">
        <v>19</v>
      </c>
      <c r="B23" s="19" t="s">
        <v>172</v>
      </c>
      <c r="C23" s="19" t="s">
        <v>173</v>
      </c>
      <c r="D23" s="19" t="s">
        <v>12</v>
      </c>
      <c r="E23" s="19" t="s">
        <v>174</v>
      </c>
      <c r="F23" s="1">
        <v>20</v>
      </c>
      <c r="G23" s="1">
        <v>20</v>
      </c>
      <c r="H23" s="1">
        <v>20</v>
      </c>
      <c r="I23" s="1">
        <v>20</v>
      </c>
      <c r="J23" s="1">
        <v>15</v>
      </c>
      <c r="K23" s="1">
        <v>95</v>
      </c>
    </row>
    <row r="24" spans="1:11" ht="15.75">
      <c r="A24" s="18">
        <v>20</v>
      </c>
      <c r="B24" s="31" t="s">
        <v>236</v>
      </c>
      <c r="C24" s="32" t="s">
        <v>251</v>
      </c>
      <c r="D24" s="35" t="s">
        <v>18</v>
      </c>
      <c r="E24" s="31" t="s">
        <v>237</v>
      </c>
      <c r="F24" s="31">
        <v>20</v>
      </c>
      <c r="G24" s="31">
        <v>20</v>
      </c>
      <c r="H24" s="31">
        <v>15</v>
      </c>
      <c r="I24" s="31">
        <v>20</v>
      </c>
      <c r="J24" s="31">
        <v>20</v>
      </c>
      <c r="K24" s="31">
        <v>95</v>
      </c>
    </row>
    <row r="25" spans="1:11" ht="15.75">
      <c r="A25" s="18">
        <v>21</v>
      </c>
      <c r="B25" s="31" t="s">
        <v>238</v>
      </c>
      <c r="C25" s="32" t="s">
        <v>251</v>
      </c>
      <c r="D25" s="35" t="s">
        <v>18</v>
      </c>
      <c r="E25" s="31" t="s">
        <v>237</v>
      </c>
      <c r="F25" s="31">
        <v>15</v>
      </c>
      <c r="G25" s="31">
        <v>20</v>
      </c>
      <c r="H25" s="31">
        <v>20</v>
      </c>
      <c r="I25" s="31">
        <v>20</v>
      </c>
      <c r="J25" s="31">
        <v>20</v>
      </c>
      <c r="K25" s="31">
        <v>95</v>
      </c>
    </row>
    <row r="26" spans="1:11" ht="15.75">
      <c r="A26" s="18">
        <v>22</v>
      </c>
      <c r="B26" s="11" t="s">
        <v>278</v>
      </c>
      <c r="C26" s="19" t="s">
        <v>210</v>
      </c>
      <c r="D26" s="12" t="s">
        <v>276</v>
      </c>
      <c r="E26" s="11" t="s">
        <v>320</v>
      </c>
      <c r="F26" s="8">
        <v>20</v>
      </c>
      <c r="G26" s="8">
        <v>15</v>
      </c>
      <c r="H26" s="8">
        <v>20</v>
      </c>
      <c r="I26" s="8">
        <v>20</v>
      </c>
      <c r="J26" s="8">
        <v>20</v>
      </c>
      <c r="K26" s="8">
        <f>SUM(F26:J26)</f>
        <v>95</v>
      </c>
    </row>
    <row r="27" spans="1:11" ht="15.75">
      <c r="A27" s="18">
        <v>23</v>
      </c>
      <c r="B27" s="20" t="s">
        <v>405</v>
      </c>
      <c r="C27" s="19" t="s">
        <v>402</v>
      </c>
      <c r="D27" s="20" t="s">
        <v>403</v>
      </c>
      <c r="E27" s="20" t="s">
        <v>404</v>
      </c>
      <c r="F27" s="19">
        <v>20</v>
      </c>
      <c r="G27" s="19">
        <v>20</v>
      </c>
      <c r="H27" s="19">
        <v>20</v>
      </c>
      <c r="I27" s="19">
        <v>15</v>
      </c>
      <c r="J27" s="19">
        <v>20</v>
      </c>
      <c r="K27" s="1">
        <v>95</v>
      </c>
    </row>
    <row r="28" spans="1:11" ht="15.75">
      <c r="A28" s="18">
        <v>24</v>
      </c>
      <c r="B28" s="20" t="s">
        <v>451</v>
      </c>
      <c r="C28" s="20" t="s">
        <v>443</v>
      </c>
      <c r="D28" s="20" t="s">
        <v>444</v>
      </c>
      <c r="E28" s="19" t="s">
        <v>445</v>
      </c>
      <c r="F28" s="19">
        <v>20</v>
      </c>
      <c r="G28" s="19">
        <v>20</v>
      </c>
      <c r="H28" s="19">
        <v>20</v>
      </c>
      <c r="I28" s="19">
        <v>20</v>
      </c>
      <c r="J28" s="19">
        <v>15</v>
      </c>
      <c r="K28" s="19">
        <v>95</v>
      </c>
    </row>
    <row r="29" spans="1:11" ht="15.75">
      <c r="A29" s="18">
        <v>25</v>
      </c>
      <c r="B29" s="24" t="s">
        <v>452</v>
      </c>
      <c r="C29" s="24" t="s">
        <v>449</v>
      </c>
      <c r="D29" s="24" t="s">
        <v>444</v>
      </c>
      <c r="E29" s="30" t="s">
        <v>511</v>
      </c>
      <c r="F29" s="7">
        <v>20</v>
      </c>
      <c r="G29" s="7">
        <v>15</v>
      </c>
      <c r="H29" s="7">
        <v>20</v>
      </c>
      <c r="I29" s="7">
        <v>20</v>
      </c>
      <c r="J29" s="7">
        <v>20</v>
      </c>
      <c r="K29" s="7">
        <v>95</v>
      </c>
    </row>
    <row r="30" spans="1:11" ht="15.75">
      <c r="A30" s="18">
        <v>26</v>
      </c>
      <c r="B30" s="24" t="s">
        <v>88</v>
      </c>
      <c r="C30" s="24" t="s">
        <v>89</v>
      </c>
      <c r="D30" s="24" t="s">
        <v>21</v>
      </c>
      <c r="E30" s="24" t="s">
        <v>87</v>
      </c>
      <c r="F30" s="7">
        <v>15</v>
      </c>
      <c r="G30" s="7">
        <v>19</v>
      </c>
      <c r="H30" s="7">
        <v>20</v>
      </c>
      <c r="I30" s="7">
        <v>20</v>
      </c>
      <c r="J30" s="7">
        <v>20</v>
      </c>
      <c r="K30" s="5">
        <v>94</v>
      </c>
    </row>
    <row r="31" spans="1:11" ht="15.75">
      <c r="A31" s="18">
        <v>27</v>
      </c>
      <c r="B31" s="24" t="s">
        <v>175</v>
      </c>
      <c r="C31" s="7" t="s">
        <v>173</v>
      </c>
      <c r="D31" s="7" t="s">
        <v>12</v>
      </c>
      <c r="E31" s="7" t="s">
        <v>174</v>
      </c>
      <c r="F31" s="7">
        <v>14</v>
      </c>
      <c r="G31" s="7">
        <v>20</v>
      </c>
      <c r="H31" s="7">
        <v>20</v>
      </c>
      <c r="I31" s="7">
        <v>20</v>
      </c>
      <c r="J31" s="7">
        <v>20</v>
      </c>
      <c r="K31" s="5">
        <v>94</v>
      </c>
    </row>
    <row r="32" spans="1:11" ht="15.75">
      <c r="A32" s="18">
        <v>28</v>
      </c>
      <c r="B32" s="7" t="s">
        <v>80</v>
      </c>
      <c r="C32" s="7" t="s">
        <v>77</v>
      </c>
      <c r="D32" s="7" t="s">
        <v>19</v>
      </c>
      <c r="E32" s="7" t="s">
        <v>78</v>
      </c>
      <c r="F32" s="7">
        <v>20</v>
      </c>
      <c r="G32" s="7">
        <v>18</v>
      </c>
      <c r="H32" s="7">
        <v>18</v>
      </c>
      <c r="I32" s="7">
        <v>18</v>
      </c>
      <c r="J32" s="7">
        <v>18</v>
      </c>
      <c r="K32" s="5">
        <v>92</v>
      </c>
    </row>
    <row r="33" spans="1:11" ht="15.75">
      <c r="A33" s="18">
        <v>29</v>
      </c>
      <c r="B33" s="7" t="s">
        <v>81</v>
      </c>
      <c r="C33" s="7" t="s">
        <v>77</v>
      </c>
      <c r="D33" s="7" t="s">
        <v>19</v>
      </c>
      <c r="E33" s="7" t="s">
        <v>78</v>
      </c>
      <c r="F33" s="7">
        <v>20</v>
      </c>
      <c r="G33" s="7">
        <v>18</v>
      </c>
      <c r="H33" s="7">
        <v>18</v>
      </c>
      <c r="I33" s="7">
        <v>18</v>
      </c>
      <c r="J33" s="7">
        <v>18</v>
      </c>
      <c r="K33" s="5">
        <v>92</v>
      </c>
    </row>
    <row r="34" spans="1:11" ht="15.75">
      <c r="A34" s="18">
        <v>30</v>
      </c>
      <c r="B34" s="24" t="s">
        <v>51</v>
      </c>
      <c r="C34" s="24" t="s">
        <v>49</v>
      </c>
      <c r="D34" s="24" t="s">
        <v>14</v>
      </c>
      <c r="E34" s="24" t="s">
        <v>50</v>
      </c>
      <c r="F34" s="7">
        <v>20</v>
      </c>
      <c r="G34" s="7">
        <v>20</v>
      </c>
      <c r="H34" s="7">
        <v>20</v>
      </c>
      <c r="I34" s="7">
        <v>20</v>
      </c>
      <c r="J34" s="7">
        <v>10</v>
      </c>
      <c r="K34" s="5">
        <v>90</v>
      </c>
    </row>
    <row r="35" spans="1:11" ht="15.75">
      <c r="A35" s="18">
        <v>31</v>
      </c>
      <c r="B35" s="7" t="s">
        <v>90</v>
      </c>
      <c r="C35" s="7" t="s">
        <v>86</v>
      </c>
      <c r="D35" s="7" t="s">
        <v>21</v>
      </c>
      <c r="E35" s="7" t="s">
        <v>87</v>
      </c>
      <c r="F35" s="7">
        <v>20</v>
      </c>
      <c r="G35" s="7">
        <v>10</v>
      </c>
      <c r="H35" s="7">
        <v>20</v>
      </c>
      <c r="I35" s="7">
        <v>20</v>
      </c>
      <c r="J35" s="7">
        <v>20</v>
      </c>
      <c r="K35" s="5">
        <v>90</v>
      </c>
    </row>
    <row r="36" spans="1:11" ht="15.75">
      <c r="A36" s="18">
        <v>32</v>
      </c>
      <c r="B36" s="7" t="s">
        <v>254</v>
      </c>
      <c r="C36" s="7" t="s">
        <v>255</v>
      </c>
      <c r="D36" s="7" t="s">
        <v>16</v>
      </c>
      <c r="E36" s="7" t="s">
        <v>256</v>
      </c>
      <c r="F36" s="5">
        <v>20</v>
      </c>
      <c r="G36" s="5">
        <v>15</v>
      </c>
      <c r="H36" s="5">
        <v>20</v>
      </c>
      <c r="I36" s="5">
        <v>20</v>
      </c>
      <c r="J36" s="5">
        <v>15</v>
      </c>
      <c r="K36" s="5">
        <v>90</v>
      </c>
    </row>
    <row r="37" spans="1:11" ht="15.75">
      <c r="A37" s="18">
        <v>33</v>
      </c>
      <c r="B37" s="7" t="s">
        <v>272</v>
      </c>
      <c r="C37" s="7" t="s">
        <v>269</v>
      </c>
      <c r="D37" s="7" t="s">
        <v>22</v>
      </c>
      <c r="E37" s="7" t="s">
        <v>270</v>
      </c>
      <c r="F37" s="7">
        <v>15</v>
      </c>
      <c r="G37" s="7">
        <v>20</v>
      </c>
      <c r="H37" s="7">
        <v>15</v>
      </c>
      <c r="I37" s="7">
        <v>20</v>
      </c>
      <c r="J37" s="7">
        <v>20</v>
      </c>
      <c r="K37" s="5">
        <v>90</v>
      </c>
    </row>
    <row r="38" spans="1:11" ht="15.75">
      <c r="A38" s="18">
        <v>34</v>
      </c>
      <c r="B38" s="24" t="s">
        <v>395</v>
      </c>
      <c r="C38" s="24" t="s">
        <v>392</v>
      </c>
      <c r="D38" s="24" t="s">
        <v>393</v>
      </c>
      <c r="E38" s="24" t="s">
        <v>394</v>
      </c>
      <c r="F38" s="7">
        <v>20</v>
      </c>
      <c r="G38" s="7">
        <v>10</v>
      </c>
      <c r="H38" s="7">
        <v>20</v>
      </c>
      <c r="I38" s="7">
        <v>20</v>
      </c>
      <c r="J38" s="7">
        <v>20</v>
      </c>
      <c r="K38" s="5">
        <v>90</v>
      </c>
    </row>
    <row r="39" spans="1:11" ht="15.75">
      <c r="A39" s="18">
        <v>35</v>
      </c>
      <c r="B39" s="7" t="s">
        <v>406</v>
      </c>
      <c r="C39" s="7" t="s">
        <v>402</v>
      </c>
      <c r="D39" s="7" t="s">
        <v>403</v>
      </c>
      <c r="E39" s="7" t="s">
        <v>407</v>
      </c>
      <c r="F39" s="7">
        <v>15</v>
      </c>
      <c r="G39" s="7">
        <v>15</v>
      </c>
      <c r="H39" s="7">
        <v>20</v>
      </c>
      <c r="I39" s="7">
        <v>20</v>
      </c>
      <c r="J39" s="7">
        <v>20</v>
      </c>
      <c r="K39" s="5">
        <v>90</v>
      </c>
    </row>
    <row r="40" spans="1:11" ht="15.75">
      <c r="A40" s="18">
        <v>36</v>
      </c>
      <c r="B40" s="7" t="s">
        <v>408</v>
      </c>
      <c r="C40" s="7" t="s">
        <v>402</v>
      </c>
      <c r="D40" s="7" t="s">
        <v>403</v>
      </c>
      <c r="E40" s="7" t="s">
        <v>404</v>
      </c>
      <c r="F40" s="7">
        <v>15</v>
      </c>
      <c r="G40" s="7">
        <v>15</v>
      </c>
      <c r="H40" s="7">
        <v>20</v>
      </c>
      <c r="I40" s="7">
        <v>20</v>
      </c>
      <c r="J40" s="7">
        <v>20</v>
      </c>
      <c r="K40" s="5">
        <v>90</v>
      </c>
    </row>
    <row r="41" spans="1:11" ht="15.75">
      <c r="A41" s="18">
        <v>37</v>
      </c>
      <c r="B41" s="20" t="s">
        <v>453</v>
      </c>
      <c r="C41" s="20" t="s">
        <v>443</v>
      </c>
      <c r="D41" s="20" t="s">
        <v>444</v>
      </c>
      <c r="E41" s="19" t="s">
        <v>445</v>
      </c>
      <c r="F41" s="19">
        <v>20</v>
      </c>
      <c r="G41" s="19">
        <v>10</v>
      </c>
      <c r="H41" s="19">
        <v>20</v>
      </c>
      <c r="I41" s="19">
        <v>20</v>
      </c>
      <c r="J41" s="19">
        <v>20</v>
      </c>
      <c r="K41" s="19">
        <v>90</v>
      </c>
    </row>
    <row r="42" spans="1:11" ht="15.75">
      <c r="A42" s="18">
        <v>38</v>
      </c>
      <c r="B42" s="19" t="s">
        <v>124</v>
      </c>
      <c r="C42" s="19" t="s">
        <v>122</v>
      </c>
      <c r="D42" s="19" t="s">
        <v>20</v>
      </c>
      <c r="E42" s="19" t="s">
        <v>123</v>
      </c>
      <c r="F42" s="19">
        <v>15</v>
      </c>
      <c r="G42" s="19">
        <v>20</v>
      </c>
      <c r="H42" s="19">
        <v>13</v>
      </c>
      <c r="I42" s="19">
        <v>20</v>
      </c>
      <c r="J42" s="19">
        <v>20</v>
      </c>
      <c r="K42" s="1">
        <f>SUM(F42:J42)</f>
        <v>88</v>
      </c>
    </row>
    <row r="43" spans="1:12" ht="15.75">
      <c r="A43" s="18">
        <v>39</v>
      </c>
      <c r="B43" s="1" t="s">
        <v>427</v>
      </c>
      <c r="C43" s="1" t="s">
        <v>424</v>
      </c>
      <c r="D43" s="1" t="s">
        <v>425</v>
      </c>
      <c r="E43" s="1" t="s">
        <v>426</v>
      </c>
      <c r="F43" s="45">
        <v>20</v>
      </c>
      <c r="G43" s="1">
        <v>20</v>
      </c>
      <c r="H43" s="1">
        <v>20</v>
      </c>
      <c r="I43" s="1">
        <v>20</v>
      </c>
      <c r="J43" s="1">
        <v>7</v>
      </c>
      <c r="K43" s="1">
        <v>87</v>
      </c>
      <c r="L43" s="39"/>
    </row>
    <row r="44" spans="1:11" ht="15.75">
      <c r="A44" s="18">
        <v>40</v>
      </c>
      <c r="B44" s="19" t="s">
        <v>125</v>
      </c>
      <c r="C44" s="19" t="s">
        <v>122</v>
      </c>
      <c r="D44" s="19" t="s">
        <v>20</v>
      </c>
      <c r="E44" s="19" t="s">
        <v>123</v>
      </c>
      <c r="F44" s="19">
        <v>20</v>
      </c>
      <c r="G44" s="19">
        <v>5</v>
      </c>
      <c r="H44" s="19">
        <v>20</v>
      </c>
      <c r="I44" s="19">
        <v>20</v>
      </c>
      <c r="J44" s="19">
        <v>20</v>
      </c>
      <c r="K44" s="1">
        <f>SUM(F44:J44)</f>
        <v>85</v>
      </c>
    </row>
    <row r="45" spans="1:11" ht="15.75">
      <c r="A45" s="18">
        <v>41</v>
      </c>
      <c r="B45" s="20" t="s">
        <v>257</v>
      </c>
      <c r="C45" s="19" t="s">
        <v>255</v>
      </c>
      <c r="D45" s="19" t="s">
        <v>16</v>
      </c>
      <c r="E45" s="19" t="s">
        <v>256</v>
      </c>
      <c r="F45" s="19">
        <v>20</v>
      </c>
      <c r="G45" s="19">
        <v>10</v>
      </c>
      <c r="H45" s="19">
        <v>20</v>
      </c>
      <c r="I45" s="19">
        <v>10</v>
      </c>
      <c r="J45" s="19">
        <v>15</v>
      </c>
      <c r="K45" s="1">
        <v>85</v>
      </c>
    </row>
    <row r="46" spans="1:11" ht="15.75">
      <c r="A46" s="18">
        <v>42</v>
      </c>
      <c r="B46" s="20" t="s">
        <v>454</v>
      </c>
      <c r="C46" s="20" t="s">
        <v>443</v>
      </c>
      <c r="D46" s="20" t="s">
        <v>444</v>
      </c>
      <c r="E46" s="19" t="s">
        <v>445</v>
      </c>
      <c r="F46" s="19">
        <v>20</v>
      </c>
      <c r="G46" s="19">
        <v>10</v>
      </c>
      <c r="H46" s="19">
        <v>20</v>
      </c>
      <c r="I46" s="19">
        <v>20</v>
      </c>
      <c r="J46" s="19">
        <v>15</v>
      </c>
      <c r="K46" s="19">
        <v>85</v>
      </c>
    </row>
    <row r="47" spans="1:11" ht="15.75">
      <c r="A47" s="18">
        <v>43</v>
      </c>
      <c r="B47" s="20" t="s">
        <v>455</v>
      </c>
      <c r="C47" s="20" t="s">
        <v>443</v>
      </c>
      <c r="D47" s="20" t="s">
        <v>444</v>
      </c>
      <c r="E47" s="19" t="s">
        <v>445</v>
      </c>
      <c r="F47" s="19">
        <v>20</v>
      </c>
      <c r="G47" s="19">
        <v>10</v>
      </c>
      <c r="H47" s="19">
        <v>18</v>
      </c>
      <c r="I47" s="19">
        <v>15</v>
      </c>
      <c r="J47" s="19">
        <v>20</v>
      </c>
      <c r="K47" s="19">
        <v>83</v>
      </c>
    </row>
    <row r="48" spans="1:11" ht="15.75">
      <c r="A48" s="18">
        <v>44</v>
      </c>
      <c r="B48" s="20" t="s">
        <v>456</v>
      </c>
      <c r="C48" s="20" t="s">
        <v>457</v>
      </c>
      <c r="D48" s="20" t="s">
        <v>444</v>
      </c>
      <c r="E48" s="19" t="s">
        <v>458</v>
      </c>
      <c r="F48" s="19">
        <v>20</v>
      </c>
      <c r="G48" s="19">
        <v>15</v>
      </c>
      <c r="H48" s="19">
        <v>18</v>
      </c>
      <c r="I48" s="19">
        <v>15</v>
      </c>
      <c r="J48" s="19">
        <v>15</v>
      </c>
      <c r="K48" s="19">
        <v>83</v>
      </c>
    </row>
    <row r="49" spans="1:11" ht="15.75">
      <c r="A49" s="18">
        <v>45</v>
      </c>
      <c r="B49" s="19" t="s">
        <v>91</v>
      </c>
      <c r="C49" s="19" t="s">
        <v>86</v>
      </c>
      <c r="D49" s="19" t="s">
        <v>21</v>
      </c>
      <c r="E49" s="19" t="s">
        <v>87</v>
      </c>
      <c r="F49" s="19">
        <v>15</v>
      </c>
      <c r="G49" s="19">
        <v>20</v>
      </c>
      <c r="H49" s="19">
        <v>19</v>
      </c>
      <c r="I49" s="19">
        <v>20</v>
      </c>
      <c r="J49" s="19">
        <v>8</v>
      </c>
      <c r="K49" s="1">
        <v>82</v>
      </c>
    </row>
    <row r="50" spans="1:11" ht="15.75">
      <c r="A50" s="18">
        <v>46</v>
      </c>
      <c r="B50" s="20" t="s">
        <v>41</v>
      </c>
      <c r="C50" s="19" t="s">
        <v>60</v>
      </c>
      <c r="D50" s="19" t="s">
        <v>59</v>
      </c>
      <c r="E50" s="20" t="s">
        <v>38</v>
      </c>
      <c r="F50" s="19">
        <v>5</v>
      </c>
      <c r="G50" s="19">
        <v>20</v>
      </c>
      <c r="H50" s="19">
        <v>20</v>
      </c>
      <c r="I50" s="19">
        <v>20</v>
      </c>
      <c r="J50" s="19">
        <v>15</v>
      </c>
      <c r="K50" s="1">
        <v>80</v>
      </c>
    </row>
    <row r="51" spans="1:11" ht="15.75">
      <c r="A51" s="18">
        <v>47</v>
      </c>
      <c r="B51" s="19" t="s">
        <v>176</v>
      </c>
      <c r="C51" s="19" t="s">
        <v>173</v>
      </c>
      <c r="D51" s="19" t="s">
        <v>12</v>
      </c>
      <c r="E51" s="19" t="s">
        <v>177</v>
      </c>
      <c r="F51" s="19">
        <v>18</v>
      </c>
      <c r="G51" s="19">
        <v>20</v>
      </c>
      <c r="H51" s="19">
        <v>10</v>
      </c>
      <c r="I51" s="19">
        <v>18</v>
      </c>
      <c r="J51" s="19">
        <v>14</v>
      </c>
      <c r="K51" s="1">
        <v>80</v>
      </c>
    </row>
    <row r="52" spans="1:11" ht="15.75">
      <c r="A52" s="18">
        <v>48</v>
      </c>
      <c r="B52" s="20" t="s">
        <v>459</v>
      </c>
      <c r="C52" s="20" t="s">
        <v>443</v>
      </c>
      <c r="D52" s="20" t="s">
        <v>444</v>
      </c>
      <c r="E52" s="19" t="s">
        <v>445</v>
      </c>
      <c r="F52" s="19">
        <v>20</v>
      </c>
      <c r="G52" s="19">
        <v>15</v>
      </c>
      <c r="H52" s="19">
        <v>10</v>
      </c>
      <c r="I52" s="19">
        <v>17</v>
      </c>
      <c r="J52" s="19">
        <v>18</v>
      </c>
      <c r="K52" s="19">
        <v>80</v>
      </c>
    </row>
    <row r="53" spans="1:11" ht="15.75">
      <c r="A53" s="18">
        <v>49</v>
      </c>
      <c r="B53" s="20" t="s">
        <v>460</v>
      </c>
      <c r="C53" s="20" t="s">
        <v>443</v>
      </c>
      <c r="D53" s="20" t="s">
        <v>444</v>
      </c>
      <c r="E53" s="19" t="s">
        <v>445</v>
      </c>
      <c r="F53" s="19">
        <v>20</v>
      </c>
      <c r="G53" s="19">
        <v>20</v>
      </c>
      <c r="H53" s="19">
        <v>20</v>
      </c>
      <c r="I53" s="19">
        <v>20</v>
      </c>
      <c r="J53" s="19">
        <v>0</v>
      </c>
      <c r="K53" s="19">
        <v>80</v>
      </c>
    </row>
    <row r="54" spans="1:11" ht="15.75">
      <c r="A54" s="18">
        <v>50</v>
      </c>
      <c r="B54" s="20" t="s">
        <v>461</v>
      </c>
      <c r="C54" s="20" t="s">
        <v>443</v>
      </c>
      <c r="D54" s="20" t="s">
        <v>444</v>
      </c>
      <c r="E54" s="19" t="s">
        <v>445</v>
      </c>
      <c r="F54" s="19">
        <v>20</v>
      </c>
      <c r="G54" s="19">
        <v>5</v>
      </c>
      <c r="H54" s="19">
        <v>20</v>
      </c>
      <c r="I54" s="19">
        <v>20</v>
      </c>
      <c r="J54" s="19">
        <v>15</v>
      </c>
      <c r="K54" s="19">
        <v>80</v>
      </c>
    </row>
    <row r="55" spans="1:11" ht="15.75">
      <c r="A55" s="18">
        <v>51</v>
      </c>
      <c r="B55" s="19" t="s">
        <v>126</v>
      </c>
      <c r="C55" s="19" t="s">
        <v>122</v>
      </c>
      <c r="D55" s="19" t="s">
        <v>20</v>
      </c>
      <c r="E55" s="19" t="s">
        <v>123</v>
      </c>
      <c r="F55" s="19">
        <v>20</v>
      </c>
      <c r="G55" s="19">
        <v>5</v>
      </c>
      <c r="H55" s="19">
        <v>15</v>
      </c>
      <c r="I55" s="19">
        <v>20</v>
      </c>
      <c r="J55" s="19">
        <v>19</v>
      </c>
      <c r="K55" s="1">
        <f>SUM(F55:J55)</f>
        <v>79</v>
      </c>
    </row>
    <row r="56" spans="1:11" ht="15.75">
      <c r="A56" s="18">
        <v>52</v>
      </c>
      <c r="B56" s="19" t="s">
        <v>127</v>
      </c>
      <c r="C56" s="19" t="s">
        <v>122</v>
      </c>
      <c r="D56" s="19" t="s">
        <v>20</v>
      </c>
      <c r="E56" s="19" t="s">
        <v>123</v>
      </c>
      <c r="F56" s="19">
        <v>7</v>
      </c>
      <c r="G56" s="19">
        <v>18</v>
      </c>
      <c r="H56" s="19">
        <v>15</v>
      </c>
      <c r="I56" s="19">
        <v>20</v>
      </c>
      <c r="J56" s="19">
        <v>17</v>
      </c>
      <c r="K56" s="1">
        <f>SUM(F56:J56)</f>
        <v>77</v>
      </c>
    </row>
    <row r="57" spans="1:11" ht="15.75">
      <c r="A57" s="18">
        <v>53</v>
      </c>
      <c r="B57" s="19" t="s">
        <v>212</v>
      </c>
      <c r="C57" s="19" t="s">
        <v>210</v>
      </c>
      <c r="D57" s="19" t="s">
        <v>24</v>
      </c>
      <c r="E57" s="19" t="s">
        <v>366</v>
      </c>
      <c r="F57" s="19">
        <v>15</v>
      </c>
      <c r="G57" s="19">
        <v>20</v>
      </c>
      <c r="H57" s="19">
        <v>20</v>
      </c>
      <c r="I57" s="19">
        <v>20</v>
      </c>
      <c r="J57" s="19">
        <v>0</v>
      </c>
      <c r="K57" s="1">
        <f>SUM(F57:J57)</f>
        <v>75</v>
      </c>
    </row>
    <row r="58" spans="1:11" ht="15.75">
      <c r="A58" s="18">
        <v>54</v>
      </c>
      <c r="B58" s="13" t="s">
        <v>279</v>
      </c>
      <c r="C58" s="13" t="s">
        <v>280</v>
      </c>
      <c r="D58" s="12" t="s">
        <v>276</v>
      </c>
      <c r="E58" s="13" t="s">
        <v>281</v>
      </c>
      <c r="F58" s="8">
        <v>20</v>
      </c>
      <c r="G58" s="8">
        <v>20</v>
      </c>
      <c r="H58" s="8">
        <v>10</v>
      </c>
      <c r="I58" s="8">
        <v>20</v>
      </c>
      <c r="J58" s="8">
        <v>5</v>
      </c>
      <c r="K58" s="8">
        <f>SUM(F58:J58)</f>
        <v>75</v>
      </c>
    </row>
    <row r="59" spans="1:11" ht="15.75">
      <c r="A59" s="18">
        <v>55</v>
      </c>
      <c r="B59" s="20" t="s">
        <v>462</v>
      </c>
      <c r="C59" s="20" t="s">
        <v>443</v>
      </c>
      <c r="D59" s="20" t="s">
        <v>444</v>
      </c>
      <c r="E59" s="19" t="s">
        <v>445</v>
      </c>
      <c r="F59" s="19">
        <v>20</v>
      </c>
      <c r="G59" s="19">
        <v>15</v>
      </c>
      <c r="H59" s="19">
        <v>20</v>
      </c>
      <c r="I59" s="19">
        <v>20</v>
      </c>
      <c r="J59" s="19">
        <v>0</v>
      </c>
      <c r="K59" s="19">
        <v>75</v>
      </c>
    </row>
    <row r="60" spans="1:11" ht="15.75">
      <c r="A60" s="18">
        <v>56</v>
      </c>
      <c r="B60" s="20" t="s">
        <v>463</v>
      </c>
      <c r="C60" s="20" t="s">
        <v>443</v>
      </c>
      <c r="D60" s="20" t="s">
        <v>444</v>
      </c>
      <c r="E60" s="19" t="s">
        <v>445</v>
      </c>
      <c r="F60" s="19">
        <v>20</v>
      </c>
      <c r="G60" s="19">
        <v>15</v>
      </c>
      <c r="H60" s="19">
        <v>20</v>
      </c>
      <c r="I60" s="19">
        <v>20</v>
      </c>
      <c r="J60" s="19">
        <v>0</v>
      </c>
      <c r="K60" s="19">
        <v>75</v>
      </c>
    </row>
    <row r="61" spans="1:11" ht="15.75">
      <c r="A61" s="18">
        <v>57</v>
      </c>
      <c r="B61" s="20" t="s">
        <v>464</v>
      </c>
      <c r="C61" s="20" t="s">
        <v>465</v>
      </c>
      <c r="D61" s="20" t="s">
        <v>444</v>
      </c>
      <c r="E61" s="19" t="s">
        <v>466</v>
      </c>
      <c r="F61" s="19">
        <v>20</v>
      </c>
      <c r="G61" s="19">
        <v>0</v>
      </c>
      <c r="H61" s="19">
        <v>20</v>
      </c>
      <c r="I61" s="19">
        <v>20</v>
      </c>
      <c r="J61" s="19">
        <v>15</v>
      </c>
      <c r="K61" s="19">
        <v>75</v>
      </c>
    </row>
    <row r="62" spans="1:11" ht="15.75">
      <c r="A62" s="18">
        <v>58</v>
      </c>
      <c r="B62" s="20" t="s">
        <v>467</v>
      </c>
      <c r="C62" s="20" t="s">
        <v>449</v>
      </c>
      <c r="D62" s="20" t="s">
        <v>444</v>
      </c>
      <c r="E62" s="13" t="s">
        <v>511</v>
      </c>
      <c r="F62" s="19">
        <v>20</v>
      </c>
      <c r="G62" s="19">
        <v>15</v>
      </c>
      <c r="H62" s="19">
        <v>20</v>
      </c>
      <c r="I62" s="19">
        <v>0</v>
      </c>
      <c r="J62" s="19">
        <v>20</v>
      </c>
      <c r="K62" s="19">
        <v>75</v>
      </c>
    </row>
    <row r="63" spans="1:11" ht="15.75">
      <c r="A63" s="18">
        <v>59</v>
      </c>
      <c r="B63" s="19" t="s">
        <v>128</v>
      </c>
      <c r="C63" s="19" t="s">
        <v>122</v>
      </c>
      <c r="D63" s="19" t="s">
        <v>20</v>
      </c>
      <c r="E63" s="19" t="s">
        <v>129</v>
      </c>
      <c r="F63" s="19">
        <v>20</v>
      </c>
      <c r="G63" s="19">
        <v>10</v>
      </c>
      <c r="H63" s="19">
        <v>18</v>
      </c>
      <c r="I63" s="19">
        <v>18</v>
      </c>
      <c r="J63" s="19">
        <v>7</v>
      </c>
      <c r="K63" s="1">
        <f>SUM(F63:J63)</f>
        <v>73</v>
      </c>
    </row>
    <row r="64" spans="1:12" ht="15.75">
      <c r="A64" s="18">
        <v>60</v>
      </c>
      <c r="B64" s="1" t="s">
        <v>428</v>
      </c>
      <c r="C64" s="1" t="s">
        <v>424</v>
      </c>
      <c r="D64" s="1" t="s">
        <v>425</v>
      </c>
      <c r="E64" s="1" t="s">
        <v>426</v>
      </c>
      <c r="F64" s="45">
        <v>7</v>
      </c>
      <c r="G64" s="1">
        <v>5</v>
      </c>
      <c r="H64" s="1">
        <v>20</v>
      </c>
      <c r="I64" s="1">
        <v>20</v>
      </c>
      <c r="J64" s="1">
        <v>20</v>
      </c>
      <c r="K64" s="1">
        <v>72</v>
      </c>
      <c r="L64" s="39"/>
    </row>
    <row r="65" spans="1:11" ht="15.75">
      <c r="A65" s="18">
        <v>61</v>
      </c>
      <c r="B65" s="19" t="s">
        <v>40</v>
      </c>
      <c r="C65" s="19" t="s">
        <v>60</v>
      </c>
      <c r="D65" s="19" t="s">
        <v>59</v>
      </c>
      <c r="E65" s="19" t="s">
        <v>38</v>
      </c>
      <c r="F65" s="1">
        <v>20</v>
      </c>
      <c r="G65" s="1">
        <v>20</v>
      </c>
      <c r="H65" s="1">
        <v>10</v>
      </c>
      <c r="I65" s="1">
        <v>19</v>
      </c>
      <c r="J65" s="1">
        <v>2</v>
      </c>
      <c r="K65" s="1">
        <v>71</v>
      </c>
    </row>
    <row r="66" spans="1:11" ht="15.75">
      <c r="A66" s="18">
        <v>62</v>
      </c>
      <c r="B66" s="20" t="s">
        <v>130</v>
      </c>
      <c r="C66" s="19" t="s">
        <v>131</v>
      </c>
      <c r="D66" s="19" t="s">
        <v>20</v>
      </c>
      <c r="E66" s="19" t="s">
        <v>116</v>
      </c>
      <c r="F66" s="19">
        <v>18</v>
      </c>
      <c r="G66" s="19">
        <v>10</v>
      </c>
      <c r="H66" s="19">
        <v>5</v>
      </c>
      <c r="I66" s="19">
        <v>18</v>
      </c>
      <c r="J66" s="19">
        <v>20</v>
      </c>
      <c r="K66" s="1">
        <f>SUM(F66:J66)</f>
        <v>71</v>
      </c>
    </row>
    <row r="67" spans="1:11" ht="15.75">
      <c r="A67" s="18">
        <v>63</v>
      </c>
      <c r="B67" s="19" t="s">
        <v>43</v>
      </c>
      <c r="C67" s="19" t="s">
        <v>71</v>
      </c>
      <c r="D67" s="19" t="s">
        <v>72</v>
      </c>
      <c r="E67" s="19" t="s">
        <v>36</v>
      </c>
      <c r="F67" s="19">
        <v>20</v>
      </c>
      <c r="G67" s="19">
        <v>0</v>
      </c>
      <c r="H67" s="19">
        <v>15</v>
      </c>
      <c r="I67" s="19">
        <v>20</v>
      </c>
      <c r="J67" s="19">
        <v>15</v>
      </c>
      <c r="K67" s="1">
        <v>70</v>
      </c>
    </row>
    <row r="68" spans="1:11" ht="15.75">
      <c r="A68" s="18">
        <v>64</v>
      </c>
      <c r="B68" s="1" t="s">
        <v>104</v>
      </c>
      <c r="C68" s="19" t="s">
        <v>98</v>
      </c>
      <c r="D68" s="42" t="s">
        <v>15</v>
      </c>
      <c r="E68" s="1" t="s">
        <v>99</v>
      </c>
      <c r="F68" s="1">
        <v>16</v>
      </c>
      <c r="G68" s="1">
        <v>20</v>
      </c>
      <c r="H68" s="1">
        <v>20</v>
      </c>
      <c r="I68" s="1">
        <v>2</v>
      </c>
      <c r="J68" s="1">
        <v>12</v>
      </c>
      <c r="K68" s="1">
        <f>F68+G68+H68+I68+J68</f>
        <v>70</v>
      </c>
    </row>
    <row r="69" spans="1:11" ht="15.75">
      <c r="A69" s="18">
        <v>65</v>
      </c>
      <c r="B69" s="19" t="s">
        <v>209</v>
      </c>
      <c r="C69" s="19" t="s">
        <v>210</v>
      </c>
      <c r="D69" s="19" t="s">
        <v>24</v>
      </c>
      <c r="E69" s="19" t="s">
        <v>366</v>
      </c>
      <c r="F69" s="1">
        <v>10</v>
      </c>
      <c r="G69" s="1">
        <v>0</v>
      </c>
      <c r="H69" s="1">
        <v>20</v>
      </c>
      <c r="I69" s="1">
        <v>20</v>
      </c>
      <c r="J69" s="1">
        <v>20</v>
      </c>
      <c r="K69" s="1">
        <f>SUM(F69:J69)</f>
        <v>70</v>
      </c>
    </row>
    <row r="70" spans="1:11" ht="15.75">
      <c r="A70" s="18">
        <v>66</v>
      </c>
      <c r="B70" s="20" t="s">
        <v>211</v>
      </c>
      <c r="C70" s="19" t="s">
        <v>210</v>
      </c>
      <c r="D70" s="19" t="s">
        <v>24</v>
      </c>
      <c r="E70" s="19" t="s">
        <v>366</v>
      </c>
      <c r="F70" s="19">
        <v>20</v>
      </c>
      <c r="G70" s="19">
        <v>20</v>
      </c>
      <c r="H70" s="19">
        <v>10</v>
      </c>
      <c r="I70" s="19">
        <v>20</v>
      </c>
      <c r="J70" s="19">
        <v>0</v>
      </c>
      <c r="K70" s="1">
        <f>SUM(F70:J70)</f>
        <v>70</v>
      </c>
    </row>
    <row r="71" spans="1:11" ht="15.75">
      <c r="A71" s="18">
        <v>67</v>
      </c>
      <c r="B71" s="19" t="s">
        <v>217</v>
      </c>
      <c r="C71" s="19" t="s">
        <v>216</v>
      </c>
      <c r="D71" s="19" t="s">
        <v>24</v>
      </c>
      <c r="E71" s="19" t="s">
        <v>367</v>
      </c>
      <c r="F71" s="1">
        <v>10</v>
      </c>
      <c r="G71" s="1">
        <v>0</v>
      </c>
      <c r="H71" s="1">
        <v>20</v>
      </c>
      <c r="I71" s="1">
        <v>20</v>
      </c>
      <c r="J71" s="1">
        <v>20</v>
      </c>
      <c r="K71" s="1">
        <f>SUM(F71:J71)</f>
        <v>70</v>
      </c>
    </row>
    <row r="72" spans="1:11" ht="15.75">
      <c r="A72" s="18">
        <v>68</v>
      </c>
      <c r="B72" s="19" t="s">
        <v>342</v>
      </c>
      <c r="C72" s="19" t="s">
        <v>343</v>
      </c>
      <c r="D72" s="1" t="s">
        <v>336</v>
      </c>
      <c r="E72" s="1" t="s">
        <v>344</v>
      </c>
      <c r="F72" s="1">
        <v>17</v>
      </c>
      <c r="G72" s="1">
        <v>14</v>
      </c>
      <c r="H72" s="1">
        <v>5</v>
      </c>
      <c r="I72" s="1">
        <v>15</v>
      </c>
      <c r="J72" s="1">
        <v>19</v>
      </c>
      <c r="K72" s="1">
        <f>SUM(F72:J72)</f>
        <v>70</v>
      </c>
    </row>
    <row r="73" spans="1:11" ht="15.75">
      <c r="A73" s="18">
        <v>69</v>
      </c>
      <c r="B73" s="20" t="s">
        <v>345</v>
      </c>
      <c r="C73" s="20" t="s">
        <v>346</v>
      </c>
      <c r="D73" s="1" t="s">
        <v>336</v>
      </c>
      <c r="E73" s="1" t="s">
        <v>347</v>
      </c>
      <c r="F73" s="1">
        <v>17</v>
      </c>
      <c r="G73" s="1">
        <v>14</v>
      </c>
      <c r="H73" s="1">
        <v>12</v>
      </c>
      <c r="I73" s="1">
        <v>15</v>
      </c>
      <c r="J73" s="1">
        <v>12</v>
      </c>
      <c r="K73" s="1">
        <f>SUM(F73:J73)</f>
        <v>70</v>
      </c>
    </row>
    <row r="74" spans="1:11" ht="15.75">
      <c r="A74" s="18">
        <v>70</v>
      </c>
      <c r="B74" s="20" t="s">
        <v>468</v>
      </c>
      <c r="C74" s="20" t="s">
        <v>443</v>
      </c>
      <c r="D74" s="20" t="s">
        <v>444</v>
      </c>
      <c r="E74" s="19" t="s">
        <v>445</v>
      </c>
      <c r="F74" s="19">
        <v>20</v>
      </c>
      <c r="G74" s="19">
        <v>10</v>
      </c>
      <c r="H74" s="19">
        <v>20</v>
      </c>
      <c r="I74" s="19">
        <v>20</v>
      </c>
      <c r="J74" s="19">
        <v>0</v>
      </c>
      <c r="K74" s="19">
        <v>70</v>
      </c>
    </row>
    <row r="75" spans="1:11" ht="15.75">
      <c r="A75" s="18">
        <v>71</v>
      </c>
      <c r="B75" s="20" t="s">
        <v>469</v>
      </c>
      <c r="C75" s="20" t="s">
        <v>457</v>
      </c>
      <c r="D75" s="20" t="s">
        <v>444</v>
      </c>
      <c r="E75" s="19" t="s">
        <v>458</v>
      </c>
      <c r="F75" s="19">
        <v>20</v>
      </c>
      <c r="G75" s="19">
        <v>10</v>
      </c>
      <c r="H75" s="19">
        <v>20</v>
      </c>
      <c r="I75" s="19">
        <v>15</v>
      </c>
      <c r="J75" s="19">
        <v>5</v>
      </c>
      <c r="K75" s="19">
        <v>70</v>
      </c>
    </row>
    <row r="76" spans="1:11" ht="15.75">
      <c r="A76" s="18">
        <v>72</v>
      </c>
      <c r="B76" s="20" t="s">
        <v>470</v>
      </c>
      <c r="C76" s="20" t="s">
        <v>471</v>
      </c>
      <c r="D76" s="20" t="s">
        <v>444</v>
      </c>
      <c r="E76" s="19" t="s">
        <v>472</v>
      </c>
      <c r="F76" s="19">
        <v>20</v>
      </c>
      <c r="G76" s="19">
        <v>5</v>
      </c>
      <c r="H76" s="19">
        <v>20</v>
      </c>
      <c r="I76" s="19">
        <v>10</v>
      </c>
      <c r="J76" s="19">
        <v>15</v>
      </c>
      <c r="K76" s="19">
        <v>70</v>
      </c>
    </row>
    <row r="77" spans="1:11" ht="15.75">
      <c r="A77" s="18">
        <v>73</v>
      </c>
      <c r="B77" s="19" t="s">
        <v>132</v>
      </c>
      <c r="C77" s="19" t="s">
        <v>122</v>
      </c>
      <c r="D77" s="19" t="s">
        <v>20</v>
      </c>
      <c r="E77" s="19" t="s">
        <v>123</v>
      </c>
      <c r="F77" s="19">
        <v>10</v>
      </c>
      <c r="G77" s="19">
        <v>5</v>
      </c>
      <c r="H77" s="19">
        <v>15</v>
      </c>
      <c r="I77" s="19">
        <v>20</v>
      </c>
      <c r="J77" s="19">
        <v>19</v>
      </c>
      <c r="K77" s="1">
        <f>SUM(F77:J77)</f>
        <v>69</v>
      </c>
    </row>
    <row r="78" spans="1:11" ht="15.75">
      <c r="A78" s="18">
        <v>74</v>
      </c>
      <c r="B78" s="20" t="s">
        <v>473</v>
      </c>
      <c r="C78" s="20" t="s">
        <v>443</v>
      </c>
      <c r="D78" s="20" t="s">
        <v>444</v>
      </c>
      <c r="E78" s="19" t="s">
        <v>445</v>
      </c>
      <c r="F78" s="19">
        <v>20</v>
      </c>
      <c r="G78" s="19">
        <v>15</v>
      </c>
      <c r="H78" s="19">
        <v>10</v>
      </c>
      <c r="I78" s="19">
        <v>18</v>
      </c>
      <c r="J78" s="19">
        <v>6</v>
      </c>
      <c r="K78" s="19">
        <v>69</v>
      </c>
    </row>
    <row r="79" spans="1:12" ht="15.75">
      <c r="A79" s="18">
        <v>75</v>
      </c>
      <c r="B79" s="1" t="s">
        <v>423</v>
      </c>
      <c r="C79" s="1" t="s">
        <v>424</v>
      </c>
      <c r="D79" s="1" t="s">
        <v>425</v>
      </c>
      <c r="E79" s="1" t="s">
        <v>426</v>
      </c>
      <c r="F79" s="45">
        <v>20</v>
      </c>
      <c r="G79" s="1">
        <v>7</v>
      </c>
      <c r="H79" s="1">
        <v>15</v>
      </c>
      <c r="I79" s="1">
        <v>5</v>
      </c>
      <c r="J79" s="1">
        <v>20</v>
      </c>
      <c r="K79" s="1">
        <v>67</v>
      </c>
      <c r="L79" s="39"/>
    </row>
    <row r="80" spans="1:11" ht="15.75">
      <c r="A80" s="18">
        <v>76</v>
      </c>
      <c r="B80" s="20" t="s">
        <v>474</v>
      </c>
      <c r="C80" s="20" t="s">
        <v>465</v>
      </c>
      <c r="D80" s="20" t="s">
        <v>444</v>
      </c>
      <c r="E80" s="19" t="s">
        <v>466</v>
      </c>
      <c r="F80" s="19">
        <v>20</v>
      </c>
      <c r="G80" s="19">
        <v>2</v>
      </c>
      <c r="H80" s="19">
        <v>20</v>
      </c>
      <c r="I80" s="19">
        <v>20</v>
      </c>
      <c r="J80" s="19">
        <v>5</v>
      </c>
      <c r="K80" s="19">
        <v>67</v>
      </c>
    </row>
    <row r="81" spans="1:11" ht="15.75">
      <c r="A81" s="18">
        <v>77</v>
      </c>
      <c r="B81" s="19" t="s">
        <v>133</v>
      </c>
      <c r="C81" s="19" t="s">
        <v>122</v>
      </c>
      <c r="D81" s="19" t="s">
        <v>20</v>
      </c>
      <c r="E81" s="19" t="s">
        <v>123</v>
      </c>
      <c r="F81" s="1">
        <v>20</v>
      </c>
      <c r="G81" s="1">
        <v>5</v>
      </c>
      <c r="H81" s="1">
        <v>20</v>
      </c>
      <c r="I81" s="1">
        <v>18</v>
      </c>
      <c r="J81" s="1">
        <v>2</v>
      </c>
      <c r="K81" s="1">
        <f>SUM(F81:J81)</f>
        <v>65</v>
      </c>
    </row>
    <row r="82" spans="1:11" ht="15.75">
      <c r="A82" s="18">
        <v>78</v>
      </c>
      <c r="B82" s="7" t="s">
        <v>134</v>
      </c>
      <c r="C82" s="7" t="s">
        <v>122</v>
      </c>
      <c r="D82" s="7" t="s">
        <v>20</v>
      </c>
      <c r="E82" s="7" t="s">
        <v>129</v>
      </c>
      <c r="F82" s="7">
        <v>20</v>
      </c>
      <c r="G82" s="7">
        <v>0</v>
      </c>
      <c r="H82" s="7">
        <v>20</v>
      </c>
      <c r="I82" s="7">
        <v>20</v>
      </c>
      <c r="J82" s="7">
        <v>5</v>
      </c>
      <c r="K82" s="5">
        <f>SUM(F82:J82)</f>
        <v>65</v>
      </c>
    </row>
    <row r="83" spans="1:11" ht="15.75">
      <c r="A83" s="18">
        <v>79</v>
      </c>
      <c r="B83" s="7" t="s">
        <v>214</v>
      </c>
      <c r="C83" s="7" t="s">
        <v>210</v>
      </c>
      <c r="D83" s="7" t="s">
        <v>24</v>
      </c>
      <c r="E83" s="7" t="s">
        <v>366</v>
      </c>
      <c r="F83" s="5">
        <v>10</v>
      </c>
      <c r="G83" s="5">
        <v>0</v>
      </c>
      <c r="H83" s="5">
        <v>20</v>
      </c>
      <c r="I83" s="5">
        <v>20</v>
      </c>
      <c r="J83" s="5">
        <v>15</v>
      </c>
      <c r="K83" s="5">
        <f>SUM(F83:J83)</f>
        <v>65</v>
      </c>
    </row>
    <row r="84" spans="1:11" ht="15.75">
      <c r="A84" s="18">
        <v>80</v>
      </c>
      <c r="B84" s="28" t="s">
        <v>228</v>
      </c>
      <c r="C84" s="7" t="s">
        <v>229</v>
      </c>
      <c r="D84" s="7" t="s">
        <v>230</v>
      </c>
      <c r="E84" s="7" t="s">
        <v>231</v>
      </c>
      <c r="F84" s="5">
        <v>10</v>
      </c>
      <c r="G84" s="5">
        <v>20</v>
      </c>
      <c r="H84" s="5">
        <v>20</v>
      </c>
      <c r="I84" s="5">
        <v>15</v>
      </c>
      <c r="J84" s="5">
        <v>0</v>
      </c>
      <c r="K84" s="5">
        <v>65</v>
      </c>
    </row>
    <row r="85" spans="1:11" ht="15.75">
      <c r="A85" s="18">
        <v>81</v>
      </c>
      <c r="B85" s="13" t="s">
        <v>282</v>
      </c>
      <c r="C85" s="13" t="s">
        <v>280</v>
      </c>
      <c r="D85" s="12" t="s">
        <v>276</v>
      </c>
      <c r="E85" s="13" t="s">
        <v>281</v>
      </c>
      <c r="F85" s="8">
        <v>5</v>
      </c>
      <c r="G85" s="8">
        <v>20</v>
      </c>
      <c r="H85" s="8">
        <v>15</v>
      </c>
      <c r="I85" s="8">
        <v>20</v>
      </c>
      <c r="J85" s="8">
        <v>5</v>
      </c>
      <c r="K85" s="8">
        <f>SUM(F85:J85)</f>
        <v>65</v>
      </c>
    </row>
    <row r="86" spans="1:11" ht="15.75">
      <c r="A86" s="18">
        <v>82</v>
      </c>
      <c r="B86" s="13" t="s">
        <v>283</v>
      </c>
      <c r="C86" s="13" t="s">
        <v>280</v>
      </c>
      <c r="D86" s="12" t="s">
        <v>276</v>
      </c>
      <c r="E86" s="13" t="s">
        <v>281</v>
      </c>
      <c r="F86" s="8">
        <v>0</v>
      </c>
      <c r="G86" s="8">
        <v>5</v>
      </c>
      <c r="H86" s="8">
        <v>20</v>
      </c>
      <c r="I86" s="8">
        <v>20</v>
      </c>
      <c r="J86" s="8">
        <v>20</v>
      </c>
      <c r="K86" s="8">
        <f>SUM(F86:J86)</f>
        <v>65</v>
      </c>
    </row>
    <row r="87" spans="1:11" ht="15.75">
      <c r="A87" s="18">
        <v>83</v>
      </c>
      <c r="B87" s="19" t="s">
        <v>409</v>
      </c>
      <c r="C87" s="19" t="s">
        <v>402</v>
      </c>
      <c r="D87" s="19" t="s">
        <v>410</v>
      </c>
      <c r="E87" s="19" t="s">
        <v>407</v>
      </c>
      <c r="F87" s="1">
        <v>5</v>
      </c>
      <c r="G87" s="1">
        <v>5</v>
      </c>
      <c r="H87" s="1">
        <v>20</v>
      </c>
      <c r="I87" s="1">
        <v>15</v>
      </c>
      <c r="J87" s="1">
        <v>20</v>
      </c>
      <c r="K87" s="1">
        <v>65</v>
      </c>
    </row>
    <row r="88" spans="1:11" ht="15.75">
      <c r="A88" s="18">
        <v>84</v>
      </c>
      <c r="B88" s="20" t="s">
        <v>475</v>
      </c>
      <c r="C88" s="20" t="s">
        <v>465</v>
      </c>
      <c r="D88" s="20" t="s">
        <v>444</v>
      </c>
      <c r="E88" s="19" t="s">
        <v>466</v>
      </c>
      <c r="F88" s="19">
        <v>20</v>
      </c>
      <c r="G88" s="19">
        <v>0</v>
      </c>
      <c r="H88" s="19">
        <v>20</v>
      </c>
      <c r="I88" s="19">
        <v>20</v>
      </c>
      <c r="J88" s="19">
        <v>5</v>
      </c>
      <c r="K88" s="19">
        <v>65</v>
      </c>
    </row>
    <row r="89" spans="1:11" ht="15.75">
      <c r="A89" s="18">
        <v>85</v>
      </c>
      <c r="B89" s="19" t="s">
        <v>178</v>
      </c>
      <c r="C89" s="19" t="s">
        <v>173</v>
      </c>
      <c r="D89" s="19" t="s">
        <v>12</v>
      </c>
      <c r="E89" s="19" t="s">
        <v>177</v>
      </c>
      <c r="F89" s="19">
        <v>14</v>
      </c>
      <c r="G89" s="19">
        <v>18</v>
      </c>
      <c r="H89" s="19">
        <v>10</v>
      </c>
      <c r="I89" s="19">
        <v>5</v>
      </c>
      <c r="J89" s="19">
        <v>16</v>
      </c>
      <c r="K89" s="1">
        <v>63</v>
      </c>
    </row>
    <row r="90" spans="1:11" ht="15.75">
      <c r="A90" s="18">
        <v>86</v>
      </c>
      <c r="B90" s="13" t="s">
        <v>284</v>
      </c>
      <c r="C90" s="13" t="s">
        <v>280</v>
      </c>
      <c r="D90" s="12" t="s">
        <v>276</v>
      </c>
      <c r="E90" s="13" t="s">
        <v>281</v>
      </c>
      <c r="F90" s="8">
        <v>10</v>
      </c>
      <c r="G90" s="8">
        <v>15</v>
      </c>
      <c r="H90" s="8">
        <v>8</v>
      </c>
      <c r="I90" s="8">
        <v>20</v>
      </c>
      <c r="J90" s="8">
        <v>8</v>
      </c>
      <c r="K90" s="8">
        <f>SUM(F90:J90)</f>
        <v>61</v>
      </c>
    </row>
    <row r="91" spans="1:11" ht="15.75">
      <c r="A91" s="18">
        <v>87</v>
      </c>
      <c r="B91" s="20" t="s">
        <v>476</v>
      </c>
      <c r="C91" s="20" t="s">
        <v>443</v>
      </c>
      <c r="D91" s="20" t="s">
        <v>444</v>
      </c>
      <c r="E91" s="19" t="s">
        <v>445</v>
      </c>
      <c r="F91" s="19">
        <v>20</v>
      </c>
      <c r="G91" s="19">
        <v>0</v>
      </c>
      <c r="H91" s="19">
        <v>1</v>
      </c>
      <c r="I91" s="19">
        <v>20</v>
      </c>
      <c r="J91" s="19">
        <v>20</v>
      </c>
      <c r="K91" s="19">
        <v>61</v>
      </c>
    </row>
    <row r="92" spans="1:11" ht="15.75">
      <c r="A92" s="18">
        <v>88</v>
      </c>
      <c r="B92" s="19" t="s">
        <v>135</v>
      </c>
      <c r="C92" s="19" t="s">
        <v>131</v>
      </c>
      <c r="D92" s="19" t="s">
        <v>20</v>
      </c>
      <c r="E92" s="19" t="s">
        <v>116</v>
      </c>
      <c r="F92" s="1">
        <v>20</v>
      </c>
      <c r="G92" s="1">
        <v>10</v>
      </c>
      <c r="H92" s="1">
        <v>3</v>
      </c>
      <c r="I92" s="1">
        <v>7</v>
      </c>
      <c r="J92" s="1">
        <v>20</v>
      </c>
      <c r="K92" s="1">
        <f>SUM(F92:J92)</f>
        <v>60</v>
      </c>
    </row>
    <row r="93" spans="1:11" ht="15.75">
      <c r="A93" s="18">
        <v>89</v>
      </c>
      <c r="B93" s="19" t="s">
        <v>179</v>
      </c>
      <c r="C93" s="19" t="s">
        <v>173</v>
      </c>
      <c r="D93" s="19" t="s">
        <v>12</v>
      </c>
      <c r="E93" s="19" t="s">
        <v>174</v>
      </c>
      <c r="F93" s="1">
        <v>0</v>
      </c>
      <c r="G93" s="1">
        <v>20</v>
      </c>
      <c r="H93" s="1">
        <v>15</v>
      </c>
      <c r="I93" s="1">
        <v>20</v>
      </c>
      <c r="J93" s="1">
        <v>5</v>
      </c>
      <c r="K93" s="1">
        <v>60</v>
      </c>
    </row>
    <row r="94" spans="1:11" ht="15.75">
      <c r="A94" s="18">
        <v>90</v>
      </c>
      <c r="B94" s="19" t="s">
        <v>215</v>
      </c>
      <c r="C94" s="19" t="s">
        <v>216</v>
      </c>
      <c r="D94" s="19" t="s">
        <v>24</v>
      </c>
      <c r="E94" s="19" t="s">
        <v>367</v>
      </c>
      <c r="F94" s="19">
        <v>20</v>
      </c>
      <c r="G94" s="19">
        <v>0</v>
      </c>
      <c r="H94" s="19">
        <v>10</v>
      </c>
      <c r="I94" s="19">
        <v>20</v>
      </c>
      <c r="J94" s="19">
        <v>10</v>
      </c>
      <c r="K94" s="1">
        <f>SUM(F94:J94)</f>
        <v>60</v>
      </c>
    </row>
    <row r="95" spans="1:11" ht="15.75">
      <c r="A95" s="18">
        <v>91</v>
      </c>
      <c r="B95" s="20" t="s">
        <v>218</v>
      </c>
      <c r="C95" s="19" t="s">
        <v>216</v>
      </c>
      <c r="D95" s="19" t="s">
        <v>24</v>
      </c>
      <c r="E95" s="19" t="s">
        <v>367</v>
      </c>
      <c r="F95" s="1">
        <v>10</v>
      </c>
      <c r="G95" s="1">
        <v>0</v>
      </c>
      <c r="H95" s="1">
        <v>20</v>
      </c>
      <c r="I95" s="1">
        <v>10</v>
      </c>
      <c r="J95" s="1">
        <v>20</v>
      </c>
      <c r="K95" s="1">
        <f>SUM(F95:J95)</f>
        <v>60</v>
      </c>
    </row>
    <row r="96" spans="1:11" ht="15.75">
      <c r="A96" s="18">
        <v>92</v>
      </c>
      <c r="B96" s="19" t="s">
        <v>340</v>
      </c>
      <c r="C96" s="19" t="s">
        <v>335</v>
      </c>
      <c r="D96" s="19" t="s">
        <v>336</v>
      </c>
      <c r="E96" s="1" t="s">
        <v>337</v>
      </c>
      <c r="F96" s="1">
        <v>4</v>
      </c>
      <c r="G96" s="1">
        <v>14</v>
      </c>
      <c r="H96" s="1">
        <v>12</v>
      </c>
      <c r="I96" s="1">
        <v>10</v>
      </c>
      <c r="J96" s="1">
        <v>20</v>
      </c>
      <c r="K96" s="1">
        <f>SUM(F96:J96)</f>
        <v>60</v>
      </c>
    </row>
    <row r="97" spans="1:11" ht="15.75">
      <c r="A97" s="18">
        <v>93</v>
      </c>
      <c r="B97" s="19" t="s">
        <v>417</v>
      </c>
      <c r="C97" s="19" t="s">
        <v>418</v>
      </c>
      <c r="D97" s="19" t="s">
        <v>419</v>
      </c>
      <c r="E97" s="19" t="s">
        <v>422</v>
      </c>
      <c r="F97" s="1">
        <v>20</v>
      </c>
      <c r="G97" s="1">
        <v>0</v>
      </c>
      <c r="H97" s="1">
        <v>15</v>
      </c>
      <c r="I97" s="1">
        <v>15</v>
      </c>
      <c r="J97" s="1">
        <v>10</v>
      </c>
      <c r="K97" s="1">
        <v>60</v>
      </c>
    </row>
    <row r="98" spans="1:11" ht="15.75">
      <c r="A98" s="18">
        <v>94</v>
      </c>
      <c r="B98" s="20" t="s">
        <v>420</v>
      </c>
      <c r="C98" s="19" t="s">
        <v>418</v>
      </c>
      <c r="D98" s="19" t="s">
        <v>419</v>
      </c>
      <c r="E98" s="19" t="s">
        <v>422</v>
      </c>
      <c r="F98" s="19">
        <v>20</v>
      </c>
      <c r="G98" s="19">
        <v>0</v>
      </c>
      <c r="H98" s="19">
        <v>10</v>
      </c>
      <c r="I98" s="19">
        <v>15</v>
      </c>
      <c r="J98" s="19">
        <v>15</v>
      </c>
      <c r="K98" s="1">
        <v>60</v>
      </c>
    </row>
    <row r="99" spans="1:11" ht="15.75">
      <c r="A99" s="18">
        <v>95</v>
      </c>
      <c r="B99" s="20" t="s">
        <v>477</v>
      </c>
      <c r="C99" s="20" t="s">
        <v>457</v>
      </c>
      <c r="D99" s="20" t="s">
        <v>444</v>
      </c>
      <c r="E99" s="19" t="s">
        <v>458</v>
      </c>
      <c r="F99" s="19">
        <v>20</v>
      </c>
      <c r="G99" s="19">
        <v>0</v>
      </c>
      <c r="H99" s="19">
        <v>20</v>
      </c>
      <c r="I99" s="19">
        <v>15</v>
      </c>
      <c r="J99" s="19">
        <v>5</v>
      </c>
      <c r="K99" s="19">
        <v>60</v>
      </c>
    </row>
    <row r="100" spans="1:11" ht="15.75">
      <c r="A100" s="18">
        <v>96</v>
      </c>
      <c r="B100" s="19" t="s">
        <v>111</v>
      </c>
      <c r="C100" s="19" t="s">
        <v>98</v>
      </c>
      <c r="D100" s="42" t="s">
        <v>15</v>
      </c>
      <c r="E100" s="1" t="s">
        <v>107</v>
      </c>
      <c r="F100" s="1">
        <v>7</v>
      </c>
      <c r="G100" s="1">
        <v>0</v>
      </c>
      <c r="H100" s="1">
        <v>18</v>
      </c>
      <c r="I100" s="1">
        <v>20</v>
      </c>
      <c r="J100" s="1">
        <v>14</v>
      </c>
      <c r="K100" s="1">
        <f>F100+G100+H100+I100+J100</f>
        <v>59</v>
      </c>
    </row>
    <row r="101" spans="1:11" ht="15.75">
      <c r="A101" s="18">
        <v>97</v>
      </c>
      <c r="B101" s="19" t="s">
        <v>349</v>
      </c>
      <c r="C101" s="19" t="s">
        <v>350</v>
      </c>
      <c r="D101" s="1" t="s">
        <v>336</v>
      </c>
      <c r="E101" s="1" t="s">
        <v>351</v>
      </c>
      <c r="F101" s="1">
        <v>2</v>
      </c>
      <c r="G101" s="1">
        <v>10</v>
      </c>
      <c r="H101" s="1">
        <v>20</v>
      </c>
      <c r="I101" s="1">
        <v>15</v>
      </c>
      <c r="J101" s="1">
        <v>10</v>
      </c>
      <c r="K101" s="1">
        <f>SUM(F101:J101)</f>
        <v>57</v>
      </c>
    </row>
    <row r="102" spans="1:11" ht="15.75">
      <c r="A102" s="18">
        <v>98</v>
      </c>
      <c r="B102" s="19" t="s">
        <v>375</v>
      </c>
      <c r="C102" s="19" t="s">
        <v>376</v>
      </c>
      <c r="D102" s="19" t="s">
        <v>377</v>
      </c>
      <c r="E102" s="19" t="s">
        <v>378</v>
      </c>
      <c r="F102" s="1">
        <v>5</v>
      </c>
      <c r="G102" s="1">
        <v>5</v>
      </c>
      <c r="H102" s="1">
        <v>15</v>
      </c>
      <c r="I102" s="1">
        <v>20</v>
      </c>
      <c r="J102" s="1">
        <v>12</v>
      </c>
      <c r="K102" s="1">
        <v>57</v>
      </c>
    </row>
    <row r="103" spans="1:11" ht="15.75">
      <c r="A103" s="18">
        <v>99</v>
      </c>
      <c r="B103" s="20" t="s">
        <v>379</v>
      </c>
      <c r="C103" s="19" t="s">
        <v>376</v>
      </c>
      <c r="D103" s="19" t="s">
        <v>377</v>
      </c>
      <c r="E103" s="19" t="s">
        <v>378</v>
      </c>
      <c r="F103" s="1">
        <v>5</v>
      </c>
      <c r="G103" s="1">
        <v>5</v>
      </c>
      <c r="H103" s="1">
        <v>15</v>
      </c>
      <c r="I103" s="1">
        <v>20</v>
      </c>
      <c r="J103" s="1">
        <v>12</v>
      </c>
      <c r="K103" s="1">
        <v>57</v>
      </c>
    </row>
    <row r="104" spans="1:12" ht="15.75">
      <c r="A104" s="18">
        <v>100</v>
      </c>
      <c r="B104" s="1" t="s">
        <v>431</v>
      </c>
      <c r="C104" s="1" t="s">
        <v>430</v>
      </c>
      <c r="D104" s="42" t="s">
        <v>425</v>
      </c>
      <c r="E104" s="1" t="s">
        <v>441</v>
      </c>
      <c r="F104" s="1">
        <v>20</v>
      </c>
      <c r="G104" s="1">
        <v>20</v>
      </c>
      <c r="H104" s="1">
        <v>0</v>
      </c>
      <c r="I104" s="1">
        <v>14</v>
      </c>
      <c r="J104" s="1">
        <v>3</v>
      </c>
      <c r="K104" s="1">
        <v>57</v>
      </c>
      <c r="L104" s="39"/>
    </row>
    <row r="105" spans="1:11" ht="15.75">
      <c r="A105" s="18">
        <v>101</v>
      </c>
      <c r="B105" s="20" t="s">
        <v>478</v>
      </c>
      <c r="C105" s="20" t="s">
        <v>443</v>
      </c>
      <c r="D105" s="20" t="s">
        <v>444</v>
      </c>
      <c r="E105" s="19" t="s">
        <v>445</v>
      </c>
      <c r="F105" s="19">
        <v>2</v>
      </c>
      <c r="G105" s="19">
        <v>10</v>
      </c>
      <c r="H105" s="19">
        <v>15</v>
      </c>
      <c r="I105" s="19">
        <v>20</v>
      </c>
      <c r="J105" s="19">
        <v>10</v>
      </c>
      <c r="K105" s="19">
        <v>57</v>
      </c>
    </row>
    <row r="106" spans="1:11" ht="15.75">
      <c r="A106" s="18">
        <v>102</v>
      </c>
      <c r="B106" s="20" t="s">
        <v>479</v>
      </c>
      <c r="C106" s="20" t="s">
        <v>465</v>
      </c>
      <c r="D106" s="20" t="s">
        <v>444</v>
      </c>
      <c r="E106" s="19" t="s">
        <v>466</v>
      </c>
      <c r="F106" s="19">
        <v>20</v>
      </c>
      <c r="G106" s="19">
        <v>2</v>
      </c>
      <c r="H106" s="19">
        <v>20</v>
      </c>
      <c r="I106" s="19">
        <v>20</v>
      </c>
      <c r="J106" s="19">
        <v>5</v>
      </c>
      <c r="K106" s="19">
        <v>57</v>
      </c>
    </row>
    <row r="107" spans="1:11" ht="15.75">
      <c r="A107" s="18">
        <v>103</v>
      </c>
      <c r="B107" s="19" t="s">
        <v>136</v>
      </c>
      <c r="C107" s="19" t="s">
        <v>122</v>
      </c>
      <c r="D107" s="19" t="s">
        <v>20</v>
      </c>
      <c r="E107" s="19" t="s">
        <v>123</v>
      </c>
      <c r="F107" s="19">
        <v>20</v>
      </c>
      <c r="G107" s="19">
        <v>5</v>
      </c>
      <c r="H107" s="19">
        <v>8</v>
      </c>
      <c r="I107" s="19">
        <v>20</v>
      </c>
      <c r="J107" s="19">
        <v>3</v>
      </c>
      <c r="K107" s="1">
        <f>SUM(F107:J107)</f>
        <v>56</v>
      </c>
    </row>
    <row r="108" spans="1:11" ht="15.75">
      <c r="A108" s="18">
        <v>104</v>
      </c>
      <c r="B108" s="19" t="s">
        <v>48</v>
      </c>
      <c r="C108" s="19" t="s">
        <v>49</v>
      </c>
      <c r="D108" s="19" t="s">
        <v>14</v>
      </c>
      <c r="E108" s="19" t="s">
        <v>50</v>
      </c>
      <c r="F108" s="1">
        <v>5</v>
      </c>
      <c r="G108" s="1">
        <v>5</v>
      </c>
      <c r="H108" s="1">
        <v>15</v>
      </c>
      <c r="I108" s="1">
        <v>10</v>
      </c>
      <c r="J108" s="1">
        <v>20</v>
      </c>
      <c r="K108" s="1">
        <v>55</v>
      </c>
    </row>
    <row r="109" spans="1:11" ht="15.75">
      <c r="A109" s="18">
        <v>105</v>
      </c>
      <c r="B109" s="19" t="s">
        <v>52</v>
      </c>
      <c r="C109" s="19" t="s">
        <v>49</v>
      </c>
      <c r="D109" s="19" t="s">
        <v>14</v>
      </c>
      <c r="E109" s="19" t="s">
        <v>50</v>
      </c>
      <c r="F109" s="19">
        <v>20</v>
      </c>
      <c r="G109" s="19">
        <v>5</v>
      </c>
      <c r="H109" s="19">
        <v>15</v>
      </c>
      <c r="I109" s="19">
        <v>10</v>
      </c>
      <c r="J109" s="19">
        <v>5</v>
      </c>
      <c r="K109" s="1">
        <v>55</v>
      </c>
    </row>
    <row r="110" spans="1:11" ht="15.75">
      <c r="A110" s="18">
        <v>106</v>
      </c>
      <c r="B110" s="13" t="s">
        <v>285</v>
      </c>
      <c r="C110" s="13" t="s">
        <v>280</v>
      </c>
      <c r="D110" s="12" t="s">
        <v>276</v>
      </c>
      <c r="E110" s="13" t="s">
        <v>281</v>
      </c>
      <c r="F110" s="8">
        <v>15</v>
      </c>
      <c r="G110" s="8">
        <v>10</v>
      </c>
      <c r="H110" s="8">
        <v>20</v>
      </c>
      <c r="I110" s="8">
        <v>5</v>
      </c>
      <c r="J110" s="8">
        <v>5</v>
      </c>
      <c r="K110" s="8">
        <f>SUM(F110:J110)</f>
        <v>55</v>
      </c>
    </row>
    <row r="111" spans="1:11" ht="15.75">
      <c r="A111" s="18">
        <v>107</v>
      </c>
      <c r="B111" s="19" t="s">
        <v>421</v>
      </c>
      <c r="C111" s="19" t="s">
        <v>418</v>
      </c>
      <c r="D111" s="19" t="s">
        <v>419</v>
      </c>
      <c r="E111" s="19" t="s">
        <v>422</v>
      </c>
      <c r="F111" s="19">
        <v>20</v>
      </c>
      <c r="G111" s="19">
        <v>0</v>
      </c>
      <c r="H111" s="19">
        <v>10</v>
      </c>
      <c r="I111" s="19">
        <v>10</v>
      </c>
      <c r="J111" s="19">
        <v>15</v>
      </c>
      <c r="K111" s="1">
        <v>55</v>
      </c>
    </row>
    <row r="112" spans="1:11" ht="15.75">
      <c r="A112" s="18">
        <v>108</v>
      </c>
      <c r="B112" s="20" t="s">
        <v>480</v>
      </c>
      <c r="C112" s="20" t="s">
        <v>443</v>
      </c>
      <c r="D112" s="20" t="s">
        <v>444</v>
      </c>
      <c r="E112" s="19" t="s">
        <v>481</v>
      </c>
      <c r="F112" s="19">
        <v>20</v>
      </c>
      <c r="G112" s="19">
        <v>15</v>
      </c>
      <c r="H112" s="19">
        <v>5</v>
      </c>
      <c r="I112" s="19">
        <v>15</v>
      </c>
      <c r="J112" s="19">
        <v>0</v>
      </c>
      <c r="K112" s="19">
        <v>55</v>
      </c>
    </row>
    <row r="113" spans="1:11" ht="15.75">
      <c r="A113" s="18">
        <v>109</v>
      </c>
      <c r="B113" s="1" t="s">
        <v>100</v>
      </c>
      <c r="C113" s="19" t="s">
        <v>98</v>
      </c>
      <c r="D113" s="42" t="s">
        <v>15</v>
      </c>
      <c r="E113" s="1" t="s">
        <v>99</v>
      </c>
      <c r="F113" s="1">
        <v>15</v>
      </c>
      <c r="G113" s="1">
        <v>20</v>
      </c>
      <c r="H113" s="1">
        <v>15</v>
      </c>
      <c r="I113" s="1">
        <v>2</v>
      </c>
      <c r="J113" s="1">
        <v>2</v>
      </c>
      <c r="K113" s="1">
        <f>F113+G113+H113+I113+J113</f>
        <v>54</v>
      </c>
    </row>
    <row r="114" spans="1:11" ht="15.75">
      <c r="A114" s="18">
        <v>110</v>
      </c>
      <c r="B114" s="1" t="s">
        <v>106</v>
      </c>
      <c r="C114" s="19" t="s">
        <v>98</v>
      </c>
      <c r="D114" s="42" t="s">
        <v>15</v>
      </c>
      <c r="E114" s="1" t="s">
        <v>107</v>
      </c>
      <c r="F114" s="1">
        <v>12</v>
      </c>
      <c r="G114" s="1">
        <v>0</v>
      </c>
      <c r="H114" s="1">
        <v>18</v>
      </c>
      <c r="I114" s="1">
        <v>10</v>
      </c>
      <c r="J114" s="1">
        <v>14</v>
      </c>
      <c r="K114" s="1">
        <f>F114+G114+H114+I114+J114</f>
        <v>54</v>
      </c>
    </row>
    <row r="115" spans="1:11" ht="15.75">
      <c r="A115" s="18">
        <v>111</v>
      </c>
      <c r="B115" s="19" t="s">
        <v>108</v>
      </c>
      <c r="C115" s="19" t="s">
        <v>98</v>
      </c>
      <c r="D115" s="42" t="s">
        <v>15</v>
      </c>
      <c r="E115" s="1" t="s">
        <v>107</v>
      </c>
      <c r="F115" s="1">
        <v>0</v>
      </c>
      <c r="G115" s="1">
        <v>0</v>
      </c>
      <c r="H115" s="1">
        <v>20</v>
      </c>
      <c r="I115" s="1">
        <v>20</v>
      </c>
      <c r="J115" s="1">
        <v>14</v>
      </c>
      <c r="K115" s="1">
        <f>F115+G115+H115+I115+J115</f>
        <v>54</v>
      </c>
    </row>
    <row r="116" spans="1:11" ht="15.75">
      <c r="A116" s="18">
        <v>112</v>
      </c>
      <c r="B116" s="19" t="s">
        <v>109</v>
      </c>
      <c r="C116" s="19" t="s">
        <v>98</v>
      </c>
      <c r="D116" s="42" t="s">
        <v>15</v>
      </c>
      <c r="E116" s="1" t="s">
        <v>107</v>
      </c>
      <c r="F116" s="1">
        <v>0</v>
      </c>
      <c r="G116" s="1">
        <v>0</v>
      </c>
      <c r="H116" s="1">
        <v>20</v>
      </c>
      <c r="I116" s="1">
        <v>20</v>
      </c>
      <c r="J116" s="1">
        <v>14</v>
      </c>
      <c r="K116" s="1">
        <f>F116+G116+H116+I116+J116</f>
        <v>54</v>
      </c>
    </row>
    <row r="117" spans="1:11" ht="15.75">
      <c r="A117" s="18">
        <v>113</v>
      </c>
      <c r="B117" s="22" t="s">
        <v>55</v>
      </c>
      <c r="C117" s="22" t="s">
        <v>49</v>
      </c>
      <c r="D117" s="22" t="s">
        <v>14</v>
      </c>
      <c r="E117" s="22" t="s">
        <v>50</v>
      </c>
      <c r="F117" s="22">
        <v>18</v>
      </c>
      <c r="G117" s="22">
        <v>0</v>
      </c>
      <c r="H117" s="22">
        <v>15</v>
      </c>
      <c r="I117" s="22">
        <v>20</v>
      </c>
      <c r="J117" s="22">
        <v>0</v>
      </c>
      <c r="K117" s="2">
        <v>53</v>
      </c>
    </row>
    <row r="118" spans="1:11" ht="15.75">
      <c r="A118" s="18">
        <v>114</v>
      </c>
      <c r="B118" s="23" t="s">
        <v>338</v>
      </c>
      <c r="C118" s="23" t="s">
        <v>335</v>
      </c>
      <c r="D118" s="22" t="s">
        <v>336</v>
      </c>
      <c r="E118" s="2" t="s">
        <v>337</v>
      </c>
      <c r="F118" s="2">
        <v>20</v>
      </c>
      <c r="G118" s="2">
        <v>2</v>
      </c>
      <c r="H118" s="2">
        <v>15</v>
      </c>
      <c r="I118" s="2">
        <v>15</v>
      </c>
      <c r="J118" s="2">
        <v>0</v>
      </c>
      <c r="K118" s="2">
        <f>SUM(F118:J118)</f>
        <v>52</v>
      </c>
    </row>
    <row r="119" spans="1:11" ht="15.75">
      <c r="A119" s="18">
        <v>115</v>
      </c>
      <c r="B119" s="22" t="s">
        <v>380</v>
      </c>
      <c r="C119" s="22" t="s">
        <v>376</v>
      </c>
      <c r="D119" s="22" t="s">
        <v>377</v>
      </c>
      <c r="E119" s="22" t="s">
        <v>378</v>
      </c>
      <c r="F119" s="22">
        <v>5</v>
      </c>
      <c r="G119" s="22">
        <v>5</v>
      </c>
      <c r="H119" s="22">
        <v>15</v>
      </c>
      <c r="I119" s="22">
        <v>15</v>
      </c>
      <c r="J119" s="22">
        <v>12</v>
      </c>
      <c r="K119" s="2">
        <v>52</v>
      </c>
    </row>
    <row r="120" spans="1:11" ht="15.75">
      <c r="A120" s="18">
        <v>116</v>
      </c>
      <c r="B120" s="2" t="s">
        <v>101</v>
      </c>
      <c r="C120" s="22" t="s">
        <v>98</v>
      </c>
      <c r="D120" s="41" t="s">
        <v>15</v>
      </c>
      <c r="E120" s="2" t="s">
        <v>99</v>
      </c>
      <c r="F120" s="2">
        <v>12</v>
      </c>
      <c r="G120" s="2">
        <v>20</v>
      </c>
      <c r="H120" s="2">
        <v>15</v>
      </c>
      <c r="I120" s="2">
        <v>2</v>
      </c>
      <c r="J120" s="2">
        <v>2</v>
      </c>
      <c r="K120" s="2">
        <f>F120+G120+H120+I120+J120</f>
        <v>51</v>
      </c>
    </row>
    <row r="121" spans="1:11" ht="15.75">
      <c r="A121" s="18">
        <v>117</v>
      </c>
      <c r="B121" s="22" t="s">
        <v>213</v>
      </c>
      <c r="C121" s="22" t="s">
        <v>210</v>
      </c>
      <c r="D121" s="22" t="s">
        <v>24</v>
      </c>
      <c r="E121" s="22" t="s">
        <v>366</v>
      </c>
      <c r="F121" s="22">
        <v>0</v>
      </c>
      <c r="G121" s="22">
        <v>10</v>
      </c>
      <c r="H121" s="22">
        <v>20</v>
      </c>
      <c r="I121" s="22">
        <v>20</v>
      </c>
      <c r="J121" s="22">
        <v>0</v>
      </c>
      <c r="K121" s="2">
        <f>SUM(F121:J121)</f>
        <v>50</v>
      </c>
    </row>
    <row r="122" spans="1:11" ht="15.75">
      <c r="A122" s="18">
        <v>118</v>
      </c>
      <c r="B122" s="40" t="s">
        <v>286</v>
      </c>
      <c r="C122" s="40" t="s">
        <v>280</v>
      </c>
      <c r="D122" s="43" t="s">
        <v>276</v>
      </c>
      <c r="E122" s="40" t="s">
        <v>281</v>
      </c>
      <c r="F122" s="46">
        <v>20</v>
      </c>
      <c r="G122" s="46">
        <v>5</v>
      </c>
      <c r="H122" s="46">
        <v>5</v>
      </c>
      <c r="I122" s="46">
        <v>10</v>
      </c>
      <c r="J122" s="46">
        <v>10</v>
      </c>
      <c r="K122" s="46">
        <f>SUM(F122:J122)</f>
        <v>50</v>
      </c>
    </row>
    <row r="123" spans="1:11" ht="15.75">
      <c r="A123" s="18">
        <v>119</v>
      </c>
      <c r="B123" s="23" t="s">
        <v>482</v>
      </c>
      <c r="C123" s="23" t="s">
        <v>449</v>
      </c>
      <c r="D123" s="23" t="s">
        <v>444</v>
      </c>
      <c r="E123" s="23" t="s">
        <v>450</v>
      </c>
      <c r="F123" s="22">
        <v>0</v>
      </c>
      <c r="G123" s="22">
        <v>10</v>
      </c>
      <c r="H123" s="22">
        <v>5</v>
      </c>
      <c r="I123" s="22">
        <v>20</v>
      </c>
      <c r="J123" s="22">
        <v>15</v>
      </c>
      <c r="K123" s="22">
        <v>50</v>
      </c>
    </row>
    <row r="124" spans="1:11" ht="15.75">
      <c r="A124" s="18">
        <v>120</v>
      </c>
      <c r="B124" s="22" t="s">
        <v>137</v>
      </c>
      <c r="C124" s="22" t="s">
        <v>122</v>
      </c>
      <c r="D124" s="22" t="s">
        <v>20</v>
      </c>
      <c r="E124" s="22" t="s">
        <v>123</v>
      </c>
      <c r="F124" s="22">
        <v>3</v>
      </c>
      <c r="G124" s="22">
        <v>10</v>
      </c>
      <c r="H124" s="22">
        <v>15</v>
      </c>
      <c r="I124" s="22">
        <v>20</v>
      </c>
      <c r="J124" s="22">
        <v>0</v>
      </c>
      <c r="K124" s="2">
        <f>SUM(F124:J124)</f>
        <v>48</v>
      </c>
    </row>
    <row r="125" spans="1:11" ht="15.75">
      <c r="A125" s="18">
        <v>121</v>
      </c>
      <c r="B125" s="22" t="s">
        <v>110</v>
      </c>
      <c r="C125" s="22" t="s">
        <v>98</v>
      </c>
      <c r="D125" s="41" t="s">
        <v>15</v>
      </c>
      <c r="E125" s="2" t="s">
        <v>107</v>
      </c>
      <c r="F125" s="2">
        <v>12</v>
      </c>
      <c r="G125" s="2">
        <v>0</v>
      </c>
      <c r="H125" s="2">
        <v>14</v>
      </c>
      <c r="I125" s="2">
        <v>3</v>
      </c>
      <c r="J125" s="2">
        <v>18</v>
      </c>
      <c r="K125" s="2">
        <f>F125+G125+H125+I125+J125</f>
        <v>47</v>
      </c>
    </row>
    <row r="126" spans="1:11" ht="15.75">
      <c r="A126" s="18">
        <v>122</v>
      </c>
      <c r="B126" s="19" t="s">
        <v>138</v>
      </c>
      <c r="C126" s="19" t="s">
        <v>122</v>
      </c>
      <c r="D126" s="19" t="s">
        <v>20</v>
      </c>
      <c r="E126" s="19" t="s">
        <v>123</v>
      </c>
      <c r="F126" s="19">
        <v>2</v>
      </c>
      <c r="G126" s="19">
        <v>0</v>
      </c>
      <c r="H126" s="19">
        <v>18</v>
      </c>
      <c r="I126" s="19">
        <v>20</v>
      </c>
      <c r="J126" s="19">
        <v>7</v>
      </c>
      <c r="K126" s="1">
        <f>SUM(F126:J126)</f>
        <v>47</v>
      </c>
    </row>
    <row r="127" spans="1:11" ht="15.75">
      <c r="A127" s="18">
        <v>123</v>
      </c>
      <c r="B127" s="1" t="s">
        <v>103</v>
      </c>
      <c r="C127" s="19" t="s">
        <v>98</v>
      </c>
      <c r="D127" s="42" t="s">
        <v>15</v>
      </c>
      <c r="E127" s="1" t="s">
        <v>99</v>
      </c>
      <c r="F127" s="1">
        <v>7</v>
      </c>
      <c r="G127" s="1">
        <v>0</v>
      </c>
      <c r="H127" s="1">
        <v>15</v>
      </c>
      <c r="I127" s="1">
        <v>20</v>
      </c>
      <c r="J127" s="1">
        <v>4</v>
      </c>
      <c r="K127" s="1">
        <f>F127+G127+H127+I127+J127</f>
        <v>46</v>
      </c>
    </row>
    <row r="128" spans="1:11" ht="15.75">
      <c r="A128" s="18">
        <v>124</v>
      </c>
      <c r="B128" s="19" t="s">
        <v>339</v>
      </c>
      <c r="C128" s="19" t="s">
        <v>335</v>
      </c>
      <c r="D128" s="19" t="s">
        <v>336</v>
      </c>
      <c r="E128" s="1" t="s">
        <v>337</v>
      </c>
      <c r="F128" s="1">
        <v>8</v>
      </c>
      <c r="G128" s="1">
        <v>14</v>
      </c>
      <c r="H128" s="1">
        <v>10</v>
      </c>
      <c r="I128" s="1">
        <v>10</v>
      </c>
      <c r="J128" s="1">
        <v>4</v>
      </c>
      <c r="K128" s="1">
        <f>SUM(F128:J128)</f>
        <v>46</v>
      </c>
    </row>
    <row r="129" spans="1:11" ht="15.75">
      <c r="A129" s="18">
        <v>125</v>
      </c>
      <c r="B129" s="19" t="s">
        <v>45</v>
      </c>
      <c r="C129" s="19" t="s">
        <v>71</v>
      </c>
      <c r="D129" s="19" t="s">
        <v>72</v>
      </c>
      <c r="E129" s="19" t="s">
        <v>36</v>
      </c>
      <c r="F129" s="19">
        <v>20</v>
      </c>
      <c r="G129" s="19">
        <v>0</v>
      </c>
      <c r="H129" s="19">
        <v>15</v>
      </c>
      <c r="I129" s="19">
        <v>10</v>
      </c>
      <c r="J129" s="19">
        <v>0</v>
      </c>
      <c r="K129" s="1">
        <v>45</v>
      </c>
    </row>
    <row r="130" spans="1:11" ht="15.75">
      <c r="A130" s="18">
        <v>126</v>
      </c>
      <c r="B130" s="19" t="s">
        <v>54</v>
      </c>
      <c r="C130" s="19" t="s">
        <v>49</v>
      </c>
      <c r="D130" s="19" t="s">
        <v>14</v>
      </c>
      <c r="E130" s="19" t="s">
        <v>50</v>
      </c>
      <c r="F130" s="1">
        <v>5</v>
      </c>
      <c r="G130" s="1">
        <v>0</v>
      </c>
      <c r="H130" s="1">
        <v>15</v>
      </c>
      <c r="I130" s="1">
        <v>20</v>
      </c>
      <c r="J130" s="1">
        <v>5</v>
      </c>
      <c r="K130" s="1">
        <v>45</v>
      </c>
    </row>
    <row r="131" spans="1:11" ht="15.75">
      <c r="A131" s="18">
        <v>127</v>
      </c>
      <c r="B131" s="19" t="s">
        <v>219</v>
      </c>
      <c r="C131" s="19" t="s">
        <v>216</v>
      </c>
      <c r="D131" s="19" t="s">
        <v>24</v>
      </c>
      <c r="E131" s="19" t="s">
        <v>367</v>
      </c>
      <c r="F131" s="19">
        <v>10</v>
      </c>
      <c r="G131" s="19">
        <v>0</v>
      </c>
      <c r="H131" s="19">
        <v>20</v>
      </c>
      <c r="I131" s="19">
        <v>5</v>
      </c>
      <c r="J131" s="19">
        <v>10</v>
      </c>
      <c r="K131" s="1">
        <f>SUM(F131:J131)</f>
        <v>45</v>
      </c>
    </row>
    <row r="132" spans="1:11" ht="15.75">
      <c r="A132" s="18">
        <v>128</v>
      </c>
      <c r="B132" s="13" t="s">
        <v>287</v>
      </c>
      <c r="C132" s="13" t="s">
        <v>280</v>
      </c>
      <c r="D132" s="12" t="s">
        <v>276</v>
      </c>
      <c r="E132" s="13" t="s">
        <v>281</v>
      </c>
      <c r="F132" s="8">
        <v>0</v>
      </c>
      <c r="G132" s="8">
        <v>20</v>
      </c>
      <c r="H132" s="8">
        <v>15</v>
      </c>
      <c r="I132" s="8">
        <v>5</v>
      </c>
      <c r="J132" s="8">
        <v>5</v>
      </c>
      <c r="K132" s="8">
        <f>SUM(F132:J132)</f>
        <v>45</v>
      </c>
    </row>
    <row r="133" spans="1:11" ht="15.75">
      <c r="A133" s="18">
        <v>129</v>
      </c>
      <c r="B133" s="15" t="s">
        <v>321</v>
      </c>
      <c r="C133" s="19" t="s">
        <v>322</v>
      </c>
      <c r="D133" s="19" t="s">
        <v>323</v>
      </c>
      <c r="E133" s="19" t="s">
        <v>324</v>
      </c>
      <c r="F133" s="1">
        <v>10</v>
      </c>
      <c r="G133" s="1">
        <v>15</v>
      </c>
      <c r="H133" s="1">
        <v>15</v>
      </c>
      <c r="I133" s="1">
        <v>5</v>
      </c>
      <c r="J133" s="1">
        <v>0</v>
      </c>
      <c r="K133" s="1">
        <f>SUM(F133:J133)</f>
        <v>45</v>
      </c>
    </row>
    <row r="134" spans="1:11" ht="15.75">
      <c r="A134" s="18">
        <v>130</v>
      </c>
      <c r="B134" s="20" t="s">
        <v>483</v>
      </c>
      <c r="C134" s="20" t="s">
        <v>443</v>
      </c>
      <c r="D134" s="20" t="s">
        <v>444</v>
      </c>
      <c r="E134" s="19" t="s">
        <v>445</v>
      </c>
      <c r="F134" s="19">
        <v>0</v>
      </c>
      <c r="G134" s="19">
        <v>10</v>
      </c>
      <c r="H134" s="19">
        <v>15</v>
      </c>
      <c r="I134" s="19">
        <v>20</v>
      </c>
      <c r="J134" s="19">
        <v>0</v>
      </c>
      <c r="K134" s="19">
        <v>45</v>
      </c>
    </row>
    <row r="135" spans="1:12" ht="15.75">
      <c r="A135" s="18">
        <v>131</v>
      </c>
      <c r="B135" s="1" t="s">
        <v>429</v>
      </c>
      <c r="C135" s="1" t="s">
        <v>424</v>
      </c>
      <c r="D135" s="1" t="s">
        <v>425</v>
      </c>
      <c r="E135" s="1" t="s">
        <v>426</v>
      </c>
      <c r="F135" s="45">
        <v>5</v>
      </c>
      <c r="G135" s="1">
        <v>5</v>
      </c>
      <c r="H135" s="1">
        <v>7</v>
      </c>
      <c r="I135" s="1">
        <v>20</v>
      </c>
      <c r="J135" s="1">
        <v>7</v>
      </c>
      <c r="K135" s="1">
        <v>44</v>
      </c>
      <c r="L135" s="39"/>
    </row>
    <row r="136" spans="1:11" ht="15.75">
      <c r="A136" s="18">
        <v>132</v>
      </c>
      <c r="B136" s="13" t="s">
        <v>288</v>
      </c>
      <c r="C136" s="13" t="s">
        <v>280</v>
      </c>
      <c r="D136" s="12" t="s">
        <v>276</v>
      </c>
      <c r="E136" s="13" t="s">
        <v>281</v>
      </c>
      <c r="F136" s="8">
        <v>10</v>
      </c>
      <c r="G136" s="8">
        <v>20</v>
      </c>
      <c r="H136" s="8">
        <v>8</v>
      </c>
      <c r="I136" s="8">
        <v>0</v>
      </c>
      <c r="J136" s="8">
        <v>5</v>
      </c>
      <c r="K136" s="8">
        <f>SUM(F136:J136)</f>
        <v>43</v>
      </c>
    </row>
    <row r="137" spans="1:11" ht="15.75">
      <c r="A137" s="18">
        <v>133</v>
      </c>
      <c r="B137" s="19" t="s">
        <v>381</v>
      </c>
      <c r="C137" s="19" t="s">
        <v>376</v>
      </c>
      <c r="D137" s="19" t="s">
        <v>377</v>
      </c>
      <c r="E137" s="19" t="s">
        <v>378</v>
      </c>
      <c r="F137" s="19">
        <v>5</v>
      </c>
      <c r="G137" s="19">
        <v>5</v>
      </c>
      <c r="H137" s="19">
        <v>13</v>
      </c>
      <c r="I137" s="19">
        <v>20</v>
      </c>
      <c r="J137" s="19">
        <v>0</v>
      </c>
      <c r="K137" s="1">
        <v>43</v>
      </c>
    </row>
    <row r="138" spans="1:11" ht="15.75">
      <c r="A138" s="18">
        <v>134</v>
      </c>
      <c r="B138" s="19" t="s">
        <v>139</v>
      </c>
      <c r="C138" s="19" t="s">
        <v>122</v>
      </c>
      <c r="D138" s="19" t="s">
        <v>20</v>
      </c>
      <c r="E138" s="19" t="s">
        <v>129</v>
      </c>
      <c r="F138" s="19">
        <v>5</v>
      </c>
      <c r="G138" s="19">
        <v>0</v>
      </c>
      <c r="H138" s="19">
        <v>3</v>
      </c>
      <c r="I138" s="19">
        <v>20</v>
      </c>
      <c r="J138" s="19">
        <v>14</v>
      </c>
      <c r="K138" s="1">
        <f>SUM(F138:J138)</f>
        <v>42</v>
      </c>
    </row>
    <row r="139" spans="1:11" ht="15.75">
      <c r="A139" s="18">
        <v>135</v>
      </c>
      <c r="B139" s="19" t="s">
        <v>180</v>
      </c>
      <c r="C139" s="19" t="s">
        <v>173</v>
      </c>
      <c r="D139" s="19" t="s">
        <v>12</v>
      </c>
      <c r="E139" s="19" t="s">
        <v>177</v>
      </c>
      <c r="F139" s="19">
        <v>18</v>
      </c>
      <c r="G139" s="19">
        <v>0</v>
      </c>
      <c r="H139" s="19">
        <v>10</v>
      </c>
      <c r="I139" s="19">
        <v>0</v>
      </c>
      <c r="J139" s="19">
        <v>14</v>
      </c>
      <c r="K139" s="1">
        <v>42</v>
      </c>
    </row>
    <row r="140" spans="1:12" ht="15.75">
      <c r="A140" s="18">
        <v>136</v>
      </c>
      <c r="B140" s="19" t="s">
        <v>334</v>
      </c>
      <c r="C140" s="19" t="s">
        <v>335</v>
      </c>
      <c r="D140" s="1" t="s">
        <v>336</v>
      </c>
      <c r="E140" s="1" t="s">
        <v>337</v>
      </c>
      <c r="F140" s="1">
        <v>7</v>
      </c>
      <c r="G140" s="1">
        <v>0</v>
      </c>
      <c r="H140" s="1">
        <v>0</v>
      </c>
      <c r="I140" s="1">
        <v>15</v>
      </c>
      <c r="J140" s="1">
        <v>20</v>
      </c>
      <c r="K140" s="1">
        <f>SUM(F140:J140)</f>
        <v>42</v>
      </c>
      <c r="L140" s="38"/>
    </row>
    <row r="141" spans="1:12" ht="15.75">
      <c r="A141" s="18">
        <v>137</v>
      </c>
      <c r="B141" s="20" t="s">
        <v>484</v>
      </c>
      <c r="C141" s="20" t="s">
        <v>443</v>
      </c>
      <c r="D141" s="20" t="s">
        <v>444</v>
      </c>
      <c r="E141" s="19" t="s">
        <v>445</v>
      </c>
      <c r="F141" s="19">
        <v>2</v>
      </c>
      <c r="G141" s="19">
        <v>0</v>
      </c>
      <c r="H141" s="19">
        <v>20</v>
      </c>
      <c r="I141" s="19">
        <v>20</v>
      </c>
      <c r="J141" s="19">
        <v>0</v>
      </c>
      <c r="K141" s="19">
        <v>42</v>
      </c>
      <c r="L141" s="38"/>
    </row>
    <row r="142" spans="1:12" ht="15.75">
      <c r="A142" s="18">
        <v>138</v>
      </c>
      <c r="B142" s="11" t="s">
        <v>140</v>
      </c>
      <c r="C142" s="19" t="s">
        <v>122</v>
      </c>
      <c r="D142" s="19" t="s">
        <v>20</v>
      </c>
      <c r="E142" s="19" t="s">
        <v>123</v>
      </c>
      <c r="F142" s="19">
        <v>12</v>
      </c>
      <c r="G142" s="19">
        <v>0</v>
      </c>
      <c r="H142" s="19">
        <v>9</v>
      </c>
      <c r="I142" s="19">
        <v>17</v>
      </c>
      <c r="J142" s="19">
        <v>3</v>
      </c>
      <c r="K142" s="1">
        <f>SUM(F142:J142)</f>
        <v>41</v>
      </c>
      <c r="L142" s="38"/>
    </row>
    <row r="143" spans="1:11" ht="15.75">
      <c r="A143" s="18">
        <v>139</v>
      </c>
      <c r="B143" s="7" t="s">
        <v>141</v>
      </c>
      <c r="C143" s="7" t="s">
        <v>122</v>
      </c>
      <c r="D143" s="7" t="s">
        <v>20</v>
      </c>
      <c r="E143" s="44" t="s">
        <v>129</v>
      </c>
      <c r="F143" s="7">
        <v>10</v>
      </c>
      <c r="G143" s="7">
        <v>5</v>
      </c>
      <c r="H143" s="7">
        <v>3</v>
      </c>
      <c r="I143" s="7">
        <v>20</v>
      </c>
      <c r="J143" s="7">
        <v>3</v>
      </c>
      <c r="K143" s="5">
        <f>SUM(F143:J143)</f>
        <v>41</v>
      </c>
    </row>
    <row r="144" spans="1:11" ht="15.75">
      <c r="A144" s="18">
        <v>140</v>
      </c>
      <c r="B144" s="7" t="s">
        <v>258</v>
      </c>
      <c r="C144" s="7" t="s">
        <v>255</v>
      </c>
      <c r="D144" s="7" t="s">
        <v>16</v>
      </c>
      <c r="E144" s="7" t="s">
        <v>256</v>
      </c>
      <c r="F144" s="7">
        <v>0</v>
      </c>
      <c r="G144" s="7">
        <v>0</v>
      </c>
      <c r="H144" s="7">
        <v>15</v>
      </c>
      <c r="I144" s="7">
        <v>20</v>
      </c>
      <c r="J144" s="7">
        <v>5</v>
      </c>
      <c r="K144" s="5">
        <v>40</v>
      </c>
    </row>
    <row r="145" spans="1:11" ht="15.75">
      <c r="A145" s="18">
        <v>141</v>
      </c>
      <c r="B145" s="7" t="s">
        <v>382</v>
      </c>
      <c r="C145" s="7" t="s">
        <v>376</v>
      </c>
      <c r="D145" s="7" t="s">
        <v>377</v>
      </c>
      <c r="E145" s="7" t="s">
        <v>378</v>
      </c>
      <c r="F145" s="5">
        <v>0</v>
      </c>
      <c r="G145" s="5">
        <v>5</v>
      </c>
      <c r="H145" s="5">
        <v>15</v>
      </c>
      <c r="I145" s="5">
        <v>20</v>
      </c>
      <c r="J145" s="5">
        <v>0</v>
      </c>
      <c r="K145" s="5">
        <v>40</v>
      </c>
    </row>
    <row r="146" spans="1:11" ht="15.75">
      <c r="A146" s="18">
        <v>142</v>
      </c>
      <c r="B146" s="24" t="s">
        <v>485</v>
      </c>
      <c r="C146" s="24" t="s">
        <v>449</v>
      </c>
      <c r="D146" s="24" t="s">
        <v>444</v>
      </c>
      <c r="E146" s="30" t="s">
        <v>511</v>
      </c>
      <c r="F146" s="7">
        <v>5</v>
      </c>
      <c r="G146" s="7">
        <v>0</v>
      </c>
      <c r="H146" s="7">
        <v>5</v>
      </c>
      <c r="I146" s="7">
        <v>20</v>
      </c>
      <c r="J146" s="7">
        <v>10</v>
      </c>
      <c r="K146" s="7">
        <v>40</v>
      </c>
    </row>
    <row r="147" spans="1:11" ht="15.75">
      <c r="A147" s="18">
        <v>143</v>
      </c>
      <c r="B147" s="30" t="s">
        <v>289</v>
      </c>
      <c r="C147" s="30" t="s">
        <v>280</v>
      </c>
      <c r="D147" s="34" t="s">
        <v>276</v>
      </c>
      <c r="E147" s="30" t="s">
        <v>281</v>
      </c>
      <c r="F147" s="47">
        <v>5</v>
      </c>
      <c r="G147" s="47">
        <v>20</v>
      </c>
      <c r="H147" s="47">
        <v>5</v>
      </c>
      <c r="I147" s="47">
        <v>5</v>
      </c>
      <c r="J147" s="47">
        <v>2</v>
      </c>
      <c r="K147" s="47">
        <f>SUM(F147:J147)</f>
        <v>37</v>
      </c>
    </row>
    <row r="148" spans="1:12" ht="15.75">
      <c r="A148" s="18">
        <v>144</v>
      </c>
      <c r="B148" s="13" t="s">
        <v>290</v>
      </c>
      <c r="C148" s="13" t="s">
        <v>280</v>
      </c>
      <c r="D148" s="12" t="s">
        <v>276</v>
      </c>
      <c r="E148" s="13" t="s">
        <v>281</v>
      </c>
      <c r="F148" s="8">
        <v>5</v>
      </c>
      <c r="G148" s="8">
        <v>0</v>
      </c>
      <c r="H148" s="8">
        <v>0</v>
      </c>
      <c r="I148" s="8">
        <v>20</v>
      </c>
      <c r="J148" s="8">
        <v>12</v>
      </c>
      <c r="K148" s="8">
        <f>SUM(F148:J148)</f>
        <v>37</v>
      </c>
      <c r="L148" s="38"/>
    </row>
    <row r="149" spans="1:11" ht="15.75">
      <c r="A149" s="18">
        <v>145</v>
      </c>
      <c r="B149" s="19" t="s">
        <v>46</v>
      </c>
      <c r="C149" s="19" t="s">
        <v>71</v>
      </c>
      <c r="D149" s="19" t="s">
        <v>72</v>
      </c>
      <c r="E149" s="19" t="s">
        <v>36</v>
      </c>
      <c r="F149" s="1">
        <v>10</v>
      </c>
      <c r="G149" s="1">
        <v>2</v>
      </c>
      <c r="H149" s="1">
        <v>0</v>
      </c>
      <c r="I149" s="1">
        <v>20</v>
      </c>
      <c r="J149" s="1">
        <v>4</v>
      </c>
      <c r="K149" s="1">
        <v>36</v>
      </c>
    </row>
    <row r="150" spans="1:11" ht="15.75">
      <c r="A150" s="18">
        <v>146</v>
      </c>
      <c r="B150" s="1" t="s">
        <v>105</v>
      </c>
      <c r="C150" s="19" t="s">
        <v>98</v>
      </c>
      <c r="D150" s="42" t="s">
        <v>15</v>
      </c>
      <c r="E150" s="1" t="s">
        <v>99</v>
      </c>
      <c r="F150" s="1">
        <v>7</v>
      </c>
      <c r="G150" s="1">
        <v>10</v>
      </c>
      <c r="H150" s="1">
        <v>14</v>
      </c>
      <c r="I150" s="1">
        <v>2</v>
      </c>
      <c r="J150" s="1">
        <v>2</v>
      </c>
      <c r="K150" s="1">
        <f>F150+G150+H150+I150+J150</f>
        <v>35</v>
      </c>
    </row>
    <row r="151" spans="1:11" ht="15.75">
      <c r="A151" s="18">
        <v>147</v>
      </c>
      <c r="B151" s="25" t="s">
        <v>142</v>
      </c>
      <c r="C151" s="19" t="s">
        <v>122</v>
      </c>
      <c r="D151" s="19" t="s">
        <v>20</v>
      </c>
      <c r="E151" s="3" t="s">
        <v>123</v>
      </c>
      <c r="F151" s="19">
        <v>2</v>
      </c>
      <c r="G151" s="19">
        <v>5</v>
      </c>
      <c r="H151" s="19">
        <v>5</v>
      </c>
      <c r="I151" s="19">
        <v>18</v>
      </c>
      <c r="J151" s="19">
        <v>5</v>
      </c>
      <c r="K151" s="1">
        <f>SUM(F151:J151)</f>
        <v>35</v>
      </c>
    </row>
    <row r="152" spans="1:11" ht="15.75">
      <c r="A152" s="18">
        <v>148</v>
      </c>
      <c r="B152" s="19" t="s">
        <v>143</v>
      </c>
      <c r="C152" s="19" t="s">
        <v>122</v>
      </c>
      <c r="D152" s="19" t="s">
        <v>20</v>
      </c>
      <c r="E152" s="19" t="s">
        <v>129</v>
      </c>
      <c r="F152" s="19">
        <v>2</v>
      </c>
      <c r="G152" s="19">
        <v>0</v>
      </c>
      <c r="H152" s="19">
        <v>10</v>
      </c>
      <c r="I152" s="19">
        <v>20</v>
      </c>
      <c r="J152" s="19">
        <v>3</v>
      </c>
      <c r="K152" s="1">
        <f>SUM(F152:J152)</f>
        <v>35</v>
      </c>
    </row>
    <row r="153" spans="1:11" ht="15.75">
      <c r="A153" s="18">
        <v>149</v>
      </c>
      <c r="B153" s="13" t="s">
        <v>291</v>
      </c>
      <c r="C153" s="13" t="s">
        <v>280</v>
      </c>
      <c r="D153" s="12" t="s">
        <v>276</v>
      </c>
      <c r="E153" s="13" t="s">
        <v>281</v>
      </c>
      <c r="F153" s="8">
        <v>5</v>
      </c>
      <c r="G153" s="8">
        <v>15</v>
      </c>
      <c r="H153" s="8">
        <v>10</v>
      </c>
      <c r="I153" s="8">
        <v>5</v>
      </c>
      <c r="J153" s="8">
        <v>0</v>
      </c>
      <c r="K153" s="8">
        <f>SUM(F153:J153)</f>
        <v>35</v>
      </c>
    </row>
    <row r="154" spans="1:11" ht="15.75">
      <c r="A154" s="18">
        <v>150</v>
      </c>
      <c r="B154" s="20" t="s">
        <v>486</v>
      </c>
      <c r="C154" s="20" t="s">
        <v>465</v>
      </c>
      <c r="D154" s="20" t="s">
        <v>444</v>
      </c>
      <c r="E154" s="19" t="s">
        <v>466</v>
      </c>
      <c r="F154" s="19">
        <v>15</v>
      </c>
      <c r="G154" s="19">
        <v>0</v>
      </c>
      <c r="H154" s="19">
        <v>0</v>
      </c>
      <c r="I154" s="19">
        <v>10</v>
      </c>
      <c r="J154" s="19">
        <v>10</v>
      </c>
      <c r="K154" s="19">
        <v>35</v>
      </c>
    </row>
    <row r="155" spans="1:11" ht="15.75">
      <c r="A155" s="18">
        <v>151</v>
      </c>
      <c r="B155" s="20" t="s">
        <v>487</v>
      </c>
      <c r="C155" s="20" t="s">
        <v>465</v>
      </c>
      <c r="D155" s="20" t="s">
        <v>444</v>
      </c>
      <c r="E155" s="19" t="s">
        <v>466</v>
      </c>
      <c r="F155" s="19">
        <v>20</v>
      </c>
      <c r="G155" s="19">
        <v>0</v>
      </c>
      <c r="H155" s="19">
        <v>0</v>
      </c>
      <c r="I155" s="19">
        <v>0</v>
      </c>
      <c r="J155" s="19">
        <v>15</v>
      </c>
      <c r="K155" s="19">
        <v>35</v>
      </c>
    </row>
    <row r="156" spans="1:11" ht="15.75">
      <c r="A156" s="18">
        <v>152</v>
      </c>
      <c r="B156" s="13" t="s">
        <v>292</v>
      </c>
      <c r="C156" s="13" t="s">
        <v>280</v>
      </c>
      <c r="D156" s="12" t="s">
        <v>276</v>
      </c>
      <c r="E156" s="13" t="s">
        <v>281</v>
      </c>
      <c r="F156" s="8">
        <v>10</v>
      </c>
      <c r="G156" s="8">
        <v>10</v>
      </c>
      <c r="H156" s="8">
        <v>10</v>
      </c>
      <c r="I156" s="8">
        <v>0</v>
      </c>
      <c r="J156" s="8">
        <v>2</v>
      </c>
      <c r="K156" s="8">
        <f>SUM(F156:J156)</f>
        <v>32</v>
      </c>
    </row>
    <row r="157" spans="1:11" ht="15.75">
      <c r="A157" s="18">
        <v>153</v>
      </c>
      <c r="B157" s="19" t="s">
        <v>348</v>
      </c>
      <c r="C157" s="19" t="s">
        <v>346</v>
      </c>
      <c r="D157" s="19" t="s">
        <v>336</v>
      </c>
      <c r="E157" s="1" t="s">
        <v>347</v>
      </c>
      <c r="F157" s="1">
        <v>10</v>
      </c>
      <c r="G157" s="1">
        <v>0</v>
      </c>
      <c r="H157" s="1">
        <v>5</v>
      </c>
      <c r="I157" s="1">
        <v>2</v>
      </c>
      <c r="J157" s="1">
        <v>15</v>
      </c>
      <c r="K157" s="1">
        <f>SUM(F157:J157)</f>
        <v>32</v>
      </c>
    </row>
    <row r="158" spans="1:11" ht="15.75">
      <c r="A158" s="18">
        <v>154</v>
      </c>
      <c r="B158" s="11" t="s">
        <v>144</v>
      </c>
      <c r="C158" s="19" t="s">
        <v>122</v>
      </c>
      <c r="D158" s="19" t="s">
        <v>20</v>
      </c>
      <c r="E158" s="19" t="s">
        <v>123</v>
      </c>
      <c r="F158" s="19">
        <v>3</v>
      </c>
      <c r="G158" s="19">
        <v>0</v>
      </c>
      <c r="H158" s="19">
        <v>8</v>
      </c>
      <c r="I158" s="19">
        <v>10</v>
      </c>
      <c r="J158" s="19">
        <v>10</v>
      </c>
      <c r="K158" s="1">
        <f>SUM(F158:J158)</f>
        <v>31</v>
      </c>
    </row>
    <row r="159" spans="1:11" ht="15.75">
      <c r="A159" s="18">
        <v>155</v>
      </c>
      <c r="B159" s="13" t="s">
        <v>293</v>
      </c>
      <c r="C159" s="13" t="s">
        <v>280</v>
      </c>
      <c r="D159" s="12" t="s">
        <v>276</v>
      </c>
      <c r="E159" s="13" t="s">
        <v>281</v>
      </c>
      <c r="F159" s="8">
        <v>5</v>
      </c>
      <c r="G159" s="8">
        <v>0</v>
      </c>
      <c r="H159" s="8">
        <v>10</v>
      </c>
      <c r="I159" s="8">
        <v>8</v>
      </c>
      <c r="J159" s="8">
        <v>8</v>
      </c>
      <c r="K159" s="8">
        <f>SUM(F159:J159)</f>
        <v>31</v>
      </c>
    </row>
    <row r="160" spans="1:11" ht="15.75">
      <c r="A160" s="18">
        <v>156</v>
      </c>
      <c r="B160" s="19" t="s">
        <v>145</v>
      </c>
      <c r="C160" s="19" t="s">
        <v>122</v>
      </c>
      <c r="D160" s="19" t="s">
        <v>20</v>
      </c>
      <c r="E160" s="19" t="s">
        <v>123</v>
      </c>
      <c r="F160" s="19">
        <v>0</v>
      </c>
      <c r="G160" s="19">
        <v>0</v>
      </c>
      <c r="H160" s="19">
        <v>8</v>
      </c>
      <c r="I160" s="19">
        <v>20</v>
      </c>
      <c r="J160" s="19">
        <v>2</v>
      </c>
      <c r="K160" s="1">
        <f>SUM(F160:J160)</f>
        <v>30</v>
      </c>
    </row>
    <row r="161" spans="1:11" ht="15.75">
      <c r="A161" s="18">
        <v>157</v>
      </c>
      <c r="B161" s="20" t="s">
        <v>488</v>
      </c>
      <c r="C161" s="20" t="s">
        <v>465</v>
      </c>
      <c r="D161" s="20" t="s">
        <v>444</v>
      </c>
      <c r="E161" s="19" t="s">
        <v>466</v>
      </c>
      <c r="F161" s="19">
        <v>0</v>
      </c>
      <c r="G161" s="19">
        <v>0</v>
      </c>
      <c r="H161" s="19">
        <v>20</v>
      </c>
      <c r="I161" s="19">
        <v>0</v>
      </c>
      <c r="J161" s="19">
        <v>10</v>
      </c>
      <c r="K161" s="19">
        <v>30</v>
      </c>
    </row>
    <row r="162" spans="1:11" ht="15.75">
      <c r="A162" s="18">
        <v>158</v>
      </c>
      <c r="B162" s="1" t="s">
        <v>102</v>
      </c>
      <c r="C162" s="19" t="s">
        <v>98</v>
      </c>
      <c r="D162" s="42" t="s">
        <v>15</v>
      </c>
      <c r="E162" s="1" t="s">
        <v>99</v>
      </c>
      <c r="F162" s="1">
        <v>7</v>
      </c>
      <c r="G162" s="1">
        <v>10</v>
      </c>
      <c r="H162" s="1">
        <v>10</v>
      </c>
      <c r="I162" s="1">
        <v>2</v>
      </c>
      <c r="J162" s="1">
        <v>0</v>
      </c>
      <c r="K162" s="1">
        <f>F162+G162+H162+I162+J162</f>
        <v>29</v>
      </c>
    </row>
    <row r="163" spans="1:11" ht="15.75">
      <c r="A163" s="18">
        <v>159</v>
      </c>
      <c r="B163" s="1" t="s">
        <v>97</v>
      </c>
      <c r="C163" s="19" t="s">
        <v>98</v>
      </c>
      <c r="D163" s="42" t="s">
        <v>15</v>
      </c>
      <c r="E163" s="1" t="s">
        <v>99</v>
      </c>
      <c r="F163" s="1">
        <v>0</v>
      </c>
      <c r="G163" s="1">
        <v>10</v>
      </c>
      <c r="H163" s="1">
        <v>14</v>
      </c>
      <c r="I163" s="1">
        <v>2</v>
      </c>
      <c r="J163" s="1">
        <v>2</v>
      </c>
      <c r="K163" s="1">
        <f>F163+G163+H163+I163+J163</f>
        <v>28</v>
      </c>
    </row>
    <row r="164" spans="1:11" ht="15.75">
      <c r="A164" s="18">
        <v>160</v>
      </c>
      <c r="B164" s="13" t="s">
        <v>294</v>
      </c>
      <c r="C164" s="13" t="s">
        <v>280</v>
      </c>
      <c r="D164" s="12" t="s">
        <v>276</v>
      </c>
      <c r="E164" s="13" t="s">
        <v>281</v>
      </c>
      <c r="F164" s="8">
        <v>5</v>
      </c>
      <c r="G164" s="8">
        <v>5</v>
      </c>
      <c r="H164" s="8">
        <v>5</v>
      </c>
      <c r="I164" s="8">
        <v>5</v>
      </c>
      <c r="J164" s="8">
        <v>8</v>
      </c>
      <c r="K164" s="8">
        <f>SUM(F164:J164)</f>
        <v>28</v>
      </c>
    </row>
    <row r="165" spans="1:11" ht="15.75">
      <c r="A165" s="18">
        <v>161</v>
      </c>
      <c r="B165" s="19" t="s">
        <v>44</v>
      </c>
      <c r="C165" s="19" t="s">
        <v>71</v>
      </c>
      <c r="D165" s="19" t="s">
        <v>72</v>
      </c>
      <c r="E165" s="19" t="s">
        <v>36</v>
      </c>
      <c r="F165" s="1">
        <v>5</v>
      </c>
      <c r="G165" s="1">
        <v>0</v>
      </c>
      <c r="H165" s="1">
        <v>0</v>
      </c>
      <c r="I165" s="1">
        <v>20</v>
      </c>
      <c r="J165" s="1">
        <v>2</v>
      </c>
      <c r="K165" s="1">
        <v>27</v>
      </c>
    </row>
    <row r="166" spans="1:11" ht="15.75">
      <c r="A166" s="18">
        <v>162</v>
      </c>
      <c r="B166" s="19" t="s">
        <v>341</v>
      </c>
      <c r="C166" s="19" t="s">
        <v>335</v>
      </c>
      <c r="D166" s="19" t="s">
        <v>336</v>
      </c>
      <c r="E166" s="1" t="s">
        <v>337</v>
      </c>
      <c r="F166" s="1">
        <v>16</v>
      </c>
      <c r="G166" s="1">
        <v>0</v>
      </c>
      <c r="H166" s="1">
        <v>2</v>
      </c>
      <c r="I166" s="1">
        <v>5</v>
      </c>
      <c r="J166" s="1">
        <v>4</v>
      </c>
      <c r="K166" s="1">
        <f>SUM(F166:J166)</f>
        <v>27</v>
      </c>
    </row>
    <row r="167" spans="1:11" ht="15.75">
      <c r="A167" s="18">
        <v>163</v>
      </c>
      <c r="B167" s="13" t="s">
        <v>295</v>
      </c>
      <c r="C167" s="13" t="s">
        <v>280</v>
      </c>
      <c r="D167" s="12" t="s">
        <v>276</v>
      </c>
      <c r="E167" s="13" t="s">
        <v>281</v>
      </c>
      <c r="F167" s="8">
        <v>5</v>
      </c>
      <c r="G167" s="8">
        <v>2</v>
      </c>
      <c r="H167" s="8">
        <v>8</v>
      </c>
      <c r="I167" s="8">
        <v>2</v>
      </c>
      <c r="J167" s="8">
        <v>8</v>
      </c>
      <c r="K167" s="8">
        <f>SUM(F167:J167)</f>
        <v>25</v>
      </c>
    </row>
    <row r="168" spans="1:11" ht="15.75">
      <c r="A168" s="18">
        <v>164</v>
      </c>
      <c r="B168" s="15" t="s">
        <v>327</v>
      </c>
      <c r="C168" s="19" t="s">
        <v>322</v>
      </c>
      <c r="D168" s="19" t="s">
        <v>323</v>
      </c>
      <c r="E168" s="19" t="s">
        <v>324</v>
      </c>
      <c r="F168" s="19">
        <v>0</v>
      </c>
      <c r="G168" s="19">
        <v>10</v>
      </c>
      <c r="H168" s="19">
        <v>10</v>
      </c>
      <c r="I168" s="19">
        <v>5</v>
      </c>
      <c r="J168" s="19">
        <v>0</v>
      </c>
      <c r="K168" s="1">
        <f>SUM(F168:J168)</f>
        <v>25</v>
      </c>
    </row>
    <row r="169" spans="1:11" ht="15.75">
      <c r="A169" s="18">
        <v>165</v>
      </c>
      <c r="B169" s="20" t="s">
        <v>489</v>
      </c>
      <c r="C169" s="20" t="s">
        <v>465</v>
      </c>
      <c r="D169" s="20" t="s">
        <v>444</v>
      </c>
      <c r="E169" s="19" t="s">
        <v>466</v>
      </c>
      <c r="F169" s="19">
        <v>15</v>
      </c>
      <c r="G169" s="19">
        <v>0</v>
      </c>
      <c r="H169" s="19">
        <v>4</v>
      </c>
      <c r="I169" s="19">
        <v>0</v>
      </c>
      <c r="J169" s="19">
        <v>5</v>
      </c>
      <c r="K169" s="19">
        <v>24</v>
      </c>
    </row>
    <row r="170" spans="1:11" ht="15.75">
      <c r="A170" s="18">
        <v>166</v>
      </c>
      <c r="B170" s="13" t="s">
        <v>296</v>
      </c>
      <c r="C170" s="13" t="s">
        <v>280</v>
      </c>
      <c r="D170" s="12" t="s">
        <v>276</v>
      </c>
      <c r="E170" s="13" t="s">
        <v>281</v>
      </c>
      <c r="F170" s="8">
        <v>5</v>
      </c>
      <c r="G170" s="8">
        <v>5</v>
      </c>
      <c r="H170" s="8">
        <v>2</v>
      </c>
      <c r="I170" s="8">
        <v>5</v>
      </c>
      <c r="J170" s="8">
        <v>5</v>
      </c>
      <c r="K170" s="8">
        <f>SUM(F170:J170)</f>
        <v>22</v>
      </c>
    </row>
    <row r="171" spans="1:11" ht="15.75">
      <c r="A171" s="18">
        <v>167</v>
      </c>
      <c r="B171" s="20" t="s">
        <v>490</v>
      </c>
      <c r="C171" s="20" t="s">
        <v>465</v>
      </c>
      <c r="D171" s="20" t="s">
        <v>444</v>
      </c>
      <c r="E171" s="19" t="s">
        <v>466</v>
      </c>
      <c r="F171" s="19">
        <v>0</v>
      </c>
      <c r="G171" s="19">
        <v>0</v>
      </c>
      <c r="H171" s="19">
        <v>2</v>
      </c>
      <c r="I171" s="19">
        <v>20</v>
      </c>
      <c r="J171" s="19">
        <v>0</v>
      </c>
      <c r="K171" s="19">
        <v>22</v>
      </c>
    </row>
    <row r="172" spans="1:11" ht="15.75">
      <c r="A172" s="18">
        <v>168</v>
      </c>
      <c r="B172" s="11" t="s">
        <v>297</v>
      </c>
      <c r="C172" s="19" t="s">
        <v>210</v>
      </c>
      <c r="D172" s="12" t="s">
        <v>276</v>
      </c>
      <c r="E172" s="11" t="s">
        <v>320</v>
      </c>
      <c r="F172" s="8">
        <v>0</v>
      </c>
      <c r="G172" s="8">
        <v>5</v>
      </c>
      <c r="H172" s="8">
        <v>8</v>
      </c>
      <c r="I172" s="8">
        <v>0</v>
      </c>
      <c r="J172" s="8">
        <v>8</v>
      </c>
      <c r="K172" s="8">
        <f>SUM(F172:J172)</f>
        <v>21</v>
      </c>
    </row>
    <row r="173" spans="1:11" ht="15.75">
      <c r="A173" s="18">
        <v>169</v>
      </c>
      <c r="B173" s="19" t="s">
        <v>42</v>
      </c>
      <c r="C173" s="19" t="s">
        <v>60</v>
      </c>
      <c r="D173" s="19" t="s">
        <v>59</v>
      </c>
      <c r="E173" s="19" t="s">
        <v>38</v>
      </c>
      <c r="F173" s="19">
        <v>15</v>
      </c>
      <c r="G173" s="19">
        <v>0</v>
      </c>
      <c r="H173" s="19">
        <v>3</v>
      </c>
      <c r="I173" s="19">
        <v>0</v>
      </c>
      <c r="J173" s="19">
        <v>2</v>
      </c>
      <c r="K173" s="1">
        <v>20</v>
      </c>
    </row>
    <row r="174" spans="1:11" ht="15.75">
      <c r="A174" s="18">
        <v>170</v>
      </c>
      <c r="B174" s="11" t="s">
        <v>298</v>
      </c>
      <c r="C174" s="19" t="s">
        <v>210</v>
      </c>
      <c r="D174" s="12" t="s">
        <v>276</v>
      </c>
      <c r="E174" s="11" t="s">
        <v>320</v>
      </c>
      <c r="F174" s="8">
        <v>4</v>
      </c>
      <c r="G174" s="8">
        <v>4</v>
      </c>
      <c r="H174" s="8">
        <v>4</v>
      </c>
      <c r="I174" s="8">
        <v>4</v>
      </c>
      <c r="J174" s="8">
        <v>4</v>
      </c>
      <c r="K174" s="8">
        <f>SUM(F174:J174)</f>
        <v>20</v>
      </c>
    </row>
    <row r="175" spans="1:11" ht="15.75">
      <c r="A175" s="18">
        <v>171</v>
      </c>
      <c r="B175" s="11" t="s">
        <v>299</v>
      </c>
      <c r="C175" s="19" t="s">
        <v>210</v>
      </c>
      <c r="D175" s="12" t="s">
        <v>276</v>
      </c>
      <c r="E175" s="11" t="s">
        <v>320</v>
      </c>
      <c r="F175" s="8">
        <v>2</v>
      </c>
      <c r="G175" s="8">
        <v>0</v>
      </c>
      <c r="H175" s="8">
        <v>8</v>
      </c>
      <c r="I175" s="8">
        <v>0</v>
      </c>
      <c r="J175" s="8">
        <v>10</v>
      </c>
      <c r="K175" s="8">
        <f>SUM(F175:J175)</f>
        <v>20</v>
      </c>
    </row>
    <row r="176" spans="1:11" ht="15.75">
      <c r="A176" s="18">
        <v>172</v>
      </c>
      <c r="B176" s="19" t="s">
        <v>383</v>
      </c>
      <c r="C176" s="19" t="s">
        <v>376</v>
      </c>
      <c r="D176" s="19" t="s">
        <v>377</v>
      </c>
      <c r="E176" s="3" t="s">
        <v>378</v>
      </c>
      <c r="F176" s="19">
        <v>3</v>
      </c>
      <c r="G176" s="19">
        <v>0</v>
      </c>
      <c r="H176" s="19">
        <v>10</v>
      </c>
      <c r="I176" s="19">
        <v>5</v>
      </c>
      <c r="J176" s="19">
        <v>0</v>
      </c>
      <c r="K176" s="1">
        <v>18</v>
      </c>
    </row>
    <row r="177" spans="1:11" ht="15.75">
      <c r="A177" s="18">
        <v>173</v>
      </c>
      <c r="B177" s="19" t="s">
        <v>384</v>
      </c>
      <c r="C177" s="19" t="s">
        <v>376</v>
      </c>
      <c r="D177" s="19" t="s">
        <v>377</v>
      </c>
      <c r="E177" s="19" t="s">
        <v>378</v>
      </c>
      <c r="F177" s="1">
        <v>2</v>
      </c>
      <c r="G177" s="1">
        <v>0</v>
      </c>
      <c r="H177" s="1">
        <v>10</v>
      </c>
      <c r="I177" s="1">
        <v>5</v>
      </c>
      <c r="J177" s="1">
        <v>0</v>
      </c>
      <c r="K177" s="1">
        <v>17</v>
      </c>
    </row>
    <row r="178" spans="1:11" ht="15.75">
      <c r="A178" s="18">
        <v>174</v>
      </c>
      <c r="B178" s="15" t="s">
        <v>326</v>
      </c>
      <c r="C178" s="19" t="s">
        <v>322</v>
      </c>
      <c r="D178" s="19" t="s">
        <v>323</v>
      </c>
      <c r="E178" s="19" t="s">
        <v>324</v>
      </c>
      <c r="F178" s="19">
        <v>0</v>
      </c>
      <c r="G178" s="19">
        <v>10</v>
      </c>
      <c r="H178" s="19">
        <v>5</v>
      </c>
      <c r="I178" s="19">
        <v>0</v>
      </c>
      <c r="J178" s="19">
        <v>0</v>
      </c>
      <c r="K178" s="1">
        <f>SUM(F178:J178)</f>
        <v>15</v>
      </c>
    </row>
    <row r="179" spans="1:11" ht="15.75">
      <c r="A179" s="18">
        <v>175</v>
      </c>
      <c r="B179" s="20" t="s">
        <v>491</v>
      </c>
      <c r="C179" s="20" t="s">
        <v>465</v>
      </c>
      <c r="D179" s="20" t="s">
        <v>444</v>
      </c>
      <c r="E179" s="19" t="s">
        <v>466</v>
      </c>
      <c r="F179" s="19">
        <v>15</v>
      </c>
      <c r="G179" s="19">
        <v>0</v>
      </c>
      <c r="H179" s="19">
        <v>0</v>
      </c>
      <c r="I179" s="19">
        <v>0</v>
      </c>
      <c r="J179" s="19">
        <v>0</v>
      </c>
      <c r="K179" s="19">
        <v>15</v>
      </c>
    </row>
    <row r="180" spans="1:11" ht="15.75">
      <c r="A180" s="18">
        <v>176</v>
      </c>
      <c r="B180" s="19" t="s">
        <v>146</v>
      </c>
      <c r="C180" s="19" t="s">
        <v>147</v>
      </c>
      <c r="D180" s="19" t="s">
        <v>20</v>
      </c>
      <c r="E180" s="19" t="s">
        <v>365</v>
      </c>
      <c r="F180" s="19">
        <v>5</v>
      </c>
      <c r="G180" s="19">
        <v>0</v>
      </c>
      <c r="H180" s="19">
        <v>3</v>
      </c>
      <c r="I180" s="19">
        <v>0</v>
      </c>
      <c r="J180" s="19">
        <v>0</v>
      </c>
      <c r="K180" s="1">
        <f>SUM(F180:J180)</f>
        <v>8</v>
      </c>
    </row>
    <row r="181" spans="1:11" ht="15.75">
      <c r="A181" s="18">
        <v>177</v>
      </c>
      <c r="B181" s="15" t="s">
        <v>325</v>
      </c>
      <c r="C181" s="19" t="s">
        <v>322</v>
      </c>
      <c r="D181" s="19" t="s">
        <v>323</v>
      </c>
      <c r="E181" s="19" t="s">
        <v>324</v>
      </c>
      <c r="F181" s="19">
        <v>0</v>
      </c>
      <c r="G181" s="19">
        <v>0</v>
      </c>
      <c r="H181" s="19">
        <v>5</v>
      </c>
      <c r="I181" s="19">
        <v>0</v>
      </c>
      <c r="J181" s="19">
        <v>0</v>
      </c>
      <c r="K181" s="1">
        <f>SUM(F181:J181)</f>
        <v>5</v>
      </c>
    </row>
    <row r="182" spans="1:11" ht="15.75">
      <c r="A182" s="18">
        <v>178</v>
      </c>
      <c r="B182" s="19" t="s">
        <v>148</v>
      </c>
      <c r="C182" s="19" t="s">
        <v>147</v>
      </c>
      <c r="D182" s="19" t="s">
        <v>20</v>
      </c>
      <c r="E182" s="19" t="s">
        <v>365</v>
      </c>
      <c r="F182" s="1">
        <v>0</v>
      </c>
      <c r="G182" s="1">
        <v>0</v>
      </c>
      <c r="H182" s="1">
        <v>2</v>
      </c>
      <c r="I182" s="1">
        <v>0</v>
      </c>
      <c r="J182" s="1">
        <v>2</v>
      </c>
      <c r="K182" s="1">
        <f>SUM(F182:J182)</f>
        <v>4</v>
      </c>
    </row>
    <row r="183" spans="1:11" ht="15.75">
      <c r="A183" s="18">
        <v>179</v>
      </c>
      <c r="B183" s="20" t="s">
        <v>47</v>
      </c>
      <c r="C183" s="19" t="s">
        <v>71</v>
      </c>
      <c r="D183" s="19" t="s">
        <v>72</v>
      </c>
      <c r="E183" s="20" t="s">
        <v>36</v>
      </c>
      <c r="F183" s="1">
        <v>2</v>
      </c>
      <c r="G183" s="1">
        <v>0</v>
      </c>
      <c r="H183" s="1">
        <v>0</v>
      </c>
      <c r="I183" s="1">
        <v>0</v>
      </c>
      <c r="J183" s="1">
        <v>0</v>
      </c>
      <c r="K183" s="1">
        <v>2</v>
      </c>
    </row>
    <row r="184" spans="1:11" ht="15.75">
      <c r="A184" s="18">
        <v>180</v>
      </c>
      <c r="B184" s="19" t="s">
        <v>149</v>
      </c>
      <c r="C184" s="19" t="s">
        <v>147</v>
      </c>
      <c r="D184" s="19" t="s">
        <v>20</v>
      </c>
      <c r="E184" s="19" t="s">
        <v>365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f>SUM(F184:J184)</f>
        <v>0</v>
      </c>
    </row>
    <row r="185" spans="1:11" ht="15.75">
      <c r="A185" s="18">
        <v>181</v>
      </c>
      <c r="B185" s="19" t="s">
        <v>150</v>
      </c>
      <c r="C185" s="19" t="s">
        <v>147</v>
      </c>
      <c r="D185" s="19" t="s">
        <v>20</v>
      </c>
      <c r="E185" s="19" t="s">
        <v>365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f>SUM(F185:J185)</f>
        <v>0</v>
      </c>
    </row>
  </sheetData>
  <mergeCells count="2">
    <mergeCell ref="A1:L1"/>
    <mergeCell ref="A2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00">
      <selection activeCell="A1" sqref="A1:IV1"/>
    </sheetView>
  </sheetViews>
  <sheetFormatPr defaultColWidth="9.140625" defaultRowHeight="12.75"/>
  <cols>
    <col min="1" max="1" width="9.28125" style="3" customWidth="1"/>
    <col min="2" max="2" width="25.28125" style="25" customWidth="1"/>
    <col min="3" max="3" width="36.8515625" style="25" customWidth="1"/>
    <col min="4" max="4" width="22.28125" style="25" customWidth="1"/>
    <col min="5" max="5" width="21.8515625" style="25" customWidth="1"/>
    <col min="6" max="6" width="6.28125" style="3" customWidth="1"/>
    <col min="7" max="7" width="5.8515625" style="3" customWidth="1"/>
    <col min="8" max="8" width="6.140625" style="3" customWidth="1"/>
    <col min="9" max="9" width="5.421875" style="3" customWidth="1"/>
    <col min="10" max="10" width="6.00390625" style="3" customWidth="1"/>
    <col min="11" max="11" width="9.00390625" style="3" customWidth="1"/>
    <col min="12" max="12" width="6.7109375" style="3" customWidth="1"/>
    <col min="13" max="16384" width="9.140625" style="3" customWidth="1"/>
  </cols>
  <sheetData>
    <row r="1" spans="1:12" ht="34.5" customHeight="1">
      <c r="A1" s="51" t="s">
        <v>512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75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1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15.75">
      <c r="A4" s="17" t="s">
        <v>1</v>
      </c>
      <c r="B4" s="17" t="s">
        <v>8</v>
      </c>
      <c r="C4" s="17" t="s">
        <v>9</v>
      </c>
      <c r="D4" s="17" t="s">
        <v>10</v>
      </c>
      <c r="E4" s="17" t="s">
        <v>11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3" t="s">
        <v>0</v>
      </c>
    </row>
    <row r="5" spans="1:11" ht="15.75">
      <c r="A5" s="18">
        <v>1</v>
      </c>
      <c r="B5" s="19" t="s">
        <v>39</v>
      </c>
      <c r="C5" s="19" t="s">
        <v>60</v>
      </c>
      <c r="D5" s="19" t="s">
        <v>59</v>
      </c>
      <c r="E5" s="19" t="s">
        <v>38</v>
      </c>
      <c r="F5" s="1">
        <v>20</v>
      </c>
      <c r="G5" s="1">
        <v>20</v>
      </c>
      <c r="H5" s="1">
        <v>20</v>
      </c>
      <c r="I5" s="1">
        <v>20</v>
      </c>
      <c r="J5" s="1">
        <v>20</v>
      </c>
      <c r="K5" s="1">
        <v>100</v>
      </c>
    </row>
    <row r="6" spans="1:11" ht="15.75">
      <c r="A6" s="18">
        <v>2</v>
      </c>
      <c r="B6" s="19" t="s">
        <v>56</v>
      </c>
      <c r="C6" s="19" t="s">
        <v>49</v>
      </c>
      <c r="D6" s="19" t="s">
        <v>14</v>
      </c>
      <c r="E6" s="19" t="s">
        <v>57</v>
      </c>
      <c r="F6" s="1">
        <v>20</v>
      </c>
      <c r="G6" s="1">
        <v>20</v>
      </c>
      <c r="H6" s="1">
        <v>20</v>
      </c>
      <c r="I6" s="1">
        <v>20</v>
      </c>
      <c r="J6" s="1">
        <v>20</v>
      </c>
      <c r="K6" s="1">
        <v>100</v>
      </c>
    </row>
    <row r="7" spans="1:11" ht="15.75">
      <c r="A7" s="18">
        <v>3</v>
      </c>
      <c r="B7" s="19" t="s">
        <v>92</v>
      </c>
      <c r="C7" s="19" t="s">
        <v>86</v>
      </c>
      <c r="D7" s="19" t="s">
        <v>21</v>
      </c>
      <c r="E7" s="19" t="s">
        <v>93</v>
      </c>
      <c r="F7" s="1">
        <v>20</v>
      </c>
      <c r="G7" s="1">
        <v>20</v>
      </c>
      <c r="H7" s="1">
        <v>20</v>
      </c>
      <c r="I7" s="1">
        <v>20</v>
      </c>
      <c r="J7" s="1">
        <v>20</v>
      </c>
      <c r="K7" s="1">
        <v>100</v>
      </c>
    </row>
    <row r="8" spans="1:11" ht="15.75">
      <c r="A8" s="18">
        <v>4</v>
      </c>
      <c r="B8" s="27" t="s">
        <v>411</v>
      </c>
      <c r="C8" s="19" t="s">
        <v>402</v>
      </c>
      <c r="D8" s="19" t="s">
        <v>403</v>
      </c>
      <c r="E8" s="19" t="s">
        <v>404</v>
      </c>
      <c r="F8" s="1">
        <v>20</v>
      </c>
      <c r="G8" s="1">
        <v>20</v>
      </c>
      <c r="H8" s="1">
        <v>20</v>
      </c>
      <c r="I8" s="1">
        <v>20</v>
      </c>
      <c r="J8" s="1">
        <v>20</v>
      </c>
      <c r="K8" s="1">
        <v>100</v>
      </c>
    </row>
    <row r="9" spans="1:11" ht="15.75">
      <c r="A9" s="18">
        <v>5</v>
      </c>
      <c r="B9" s="20" t="s">
        <v>492</v>
      </c>
      <c r="C9" s="20" t="s">
        <v>465</v>
      </c>
      <c r="D9" s="20" t="s">
        <v>444</v>
      </c>
      <c r="E9" s="19" t="s">
        <v>493</v>
      </c>
      <c r="F9" s="19">
        <v>20</v>
      </c>
      <c r="G9" s="19">
        <v>20</v>
      </c>
      <c r="H9" s="19">
        <v>20</v>
      </c>
      <c r="I9" s="19">
        <v>20</v>
      </c>
      <c r="J9" s="19">
        <v>20</v>
      </c>
      <c r="K9" s="19">
        <v>100</v>
      </c>
    </row>
    <row r="10" spans="1:11" ht="15.75">
      <c r="A10" s="18">
        <v>6</v>
      </c>
      <c r="B10" s="20" t="s">
        <v>494</v>
      </c>
      <c r="C10" s="20" t="s">
        <v>465</v>
      </c>
      <c r="D10" s="20" t="s">
        <v>444</v>
      </c>
      <c r="E10" s="19" t="s">
        <v>493</v>
      </c>
      <c r="F10" s="19">
        <v>20</v>
      </c>
      <c r="G10" s="19">
        <v>20</v>
      </c>
      <c r="H10" s="19">
        <v>20</v>
      </c>
      <c r="I10" s="19">
        <v>20</v>
      </c>
      <c r="J10" s="19">
        <v>20</v>
      </c>
      <c r="K10" s="19">
        <v>100</v>
      </c>
    </row>
    <row r="11" spans="1:11" ht="15.75">
      <c r="A11" s="18">
        <v>7</v>
      </c>
      <c r="B11" s="20" t="s">
        <v>495</v>
      </c>
      <c r="C11" s="20" t="s">
        <v>465</v>
      </c>
      <c r="D11" s="20" t="s">
        <v>444</v>
      </c>
      <c r="E11" s="19" t="s">
        <v>493</v>
      </c>
      <c r="F11" s="19">
        <v>20</v>
      </c>
      <c r="G11" s="19">
        <v>20</v>
      </c>
      <c r="H11" s="19">
        <v>20</v>
      </c>
      <c r="I11" s="19">
        <v>20</v>
      </c>
      <c r="J11" s="19">
        <v>20</v>
      </c>
      <c r="K11" s="19">
        <v>100</v>
      </c>
    </row>
    <row r="12" spans="1:11" ht="15.75">
      <c r="A12" s="18">
        <v>8</v>
      </c>
      <c r="B12" s="20" t="s">
        <v>496</v>
      </c>
      <c r="C12" s="20" t="s">
        <v>465</v>
      </c>
      <c r="D12" s="20" t="s">
        <v>444</v>
      </c>
      <c r="E12" s="19" t="s">
        <v>493</v>
      </c>
      <c r="F12" s="19">
        <v>20</v>
      </c>
      <c r="G12" s="19">
        <v>20</v>
      </c>
      <c r="H12" s="19">
        <v>20</v>
      </c>
      <c r="I12" s="19">
        <v>20</v>
      </c>
      <c r="J12" s="19">
        <v>20</v>
      </c>
      <c r="K12" s="19">
        <v>100</v>
      </c>
    </row>
    <row r="13" spans="1:11" ht="15.75">
      <c r="A13" s="18">
        <v>9</v>
      </c>
      <c r="B13" s="20" t="s">
        <v>497</v>
      </c>
      <c r="C13" s="1" t="s">
        <v>498</v>
      </c>
      <c r="D13" s="20" t="s">
        <v>444</v>
      </c>
      <c r="E13" s="19" t="s">
        <v>499</v>
      </c>
      <c r="F13" s="19">
        <v>20</v>
      </c>
      <c r="G13" s="19">
        <v>20</v>
      </c>
      <c r="H13" s="19">
        <v>20</v>
      </c>
      <c r="I13" s="19">
        <v>20</v>
      </c>
      <c r="J13" s="19">
        <v>20</v>
      </c>
      <c r="K13" s="19">
        <v>100</v>
      </c>
    </row>
    <row r="14" spans="1:11" ht="15.75">
      <c r="A14" s="18">
        <v>10</v>
      </c>
      <c r="B14" s="20" t="s">
        <v>58</v>
      </c>
      <c r="C14" s="20" t="s">
        <v>49</v>
      </c>
      <c r="D14" s="20" t="s">
        <v>14</v>
      </c>
      <c r="E14" s="20" t="s">
        <v>57</v>
      </c>
      <c r="F14" s="19">
        <v>20</v>
      </c>
      <c r="G14" s="19">
        <v>18</v>
      </c>
      <c r="H14" s="19">
        <v>20</v>
      </c>
      <c r="I14" s="19">
        <v>20</v>
      </c>
      <c r="J14" s="19">
        <v>20</v>
      </c>
      <c r="K14" s="1">
        <v>98</v>
      </c>
    </row>
    <row r="15" spans="1:11" ht="15.75">
      <c r="A15" s="18">
        <v>11</v>
      </c>
      <c r="B15" s="19" t="s">
        <v>112</v>
      </c>
      <c r="C15" s="19" t="s">
        <v>98</v>
      </c>
      <c r="D15" s="42" t="s">
        <v>15</v>
      </c>
      <c r="E15" s="1" t="s">
        <v>99</v>
      </c>
      <c r="F15" s="1">
        <v>15</v>
      </c>
      <c r="G15" s="1">
        <v>20</v>
      </c>
      <c r="H15" s="1">
        <v>20</v>
      </c>
      <c r="I15" s="1">
        <v>20</v>
      </c>
      <c r="J15" s="1">
        <v>20</v>
      </c>
      <c r="K15" s="1">
        <v>95</v>
      </c>
    </row>
    <row r="16" spans="1:11" ht="15.75">
      <c r="A16" s="18">
        <v>12</v>
      </c>
      <c r="B16" s="30" t="s">
        <v>300</v>
      </c>
      <c r="C16" s="30" t="s">
        <v>280</v>
      </c>
      <c r="D16" s="34" t="s">
        <v>276</v>
      </c>
      <c r="E16" s="30" t="s">
        <v>301</v>
      </c>
      <c r="F16" s="47">
        <v>20</v>
      </c>
      <c r="G16" s="47">
        <v>20</v>
      </c>
      <c r="H16" s="47">
        <v>15</v>
      </c>
      <c r="I16" s="47">
        <v>20</v>
      </c>
      <c r="J16" s="47">
        <v>20</v>
      </c>
      <c r="K16" s="47">
        <f>SUM(F16:J16)</f>
        <v>95</v>
      </c>
    </row>
    <row r="17" spans="1:11" ht="15.75">
      <c r="A17" s="18">
        <v>13</v>
      </c>
      <c r="B17" s="48" t="s">
        <v>412</v>
      </c>
      <c r="C17" s="7" t="s">
        <v>402</v>
      </c>
      <c r="D17" s="7" t="s">
        <v>403</v>
      </c>
      <c r="E17" s="7" t="s">
        <v>404</v>
      </c>
      <c r="F17" s="7">
        <v>20</v>
      </c>
      <c r="G17" s="7">
        <v>15</v>
      </c>
      <c r="H17" s="7">
        <v>20</v>
      </c>
      <c r="I17" s="7">
        <v>20</v>
      </c>
      <c r="J17" s="7">
        <v>20</v>
      </c>
      <c r="K17" s="5">
        <f>SUM(F17:J17)</f>
        <v>95</v>
      </c>
    </row>
    <row r="18" spans="1:11" ht="15.75">
      <c r="A18" s="18">
        <v>14</v>
      </c>
      <c r="B18" s="19" t="s">
        <v>82</v>
      </c>
      <c r="C18" s="19" t="s">
        <v>77</v>
      </c>
      <c r="D18" s="19" t="s">
        <v>19</v>
      </c>
      <c r="E18" s="19" t="s">
        <v>83</v>
      </c>
      <c r="F18" s="1">
        <v>18</v>
      </c>
      <c r="G18" s="1">
        <v>15</v>
      </c>
      <c r="H18" s="1">
        <v>20</v>
      </c>
      <c r="I18" s="1">
        <v>20</v>
      </c>
      <c r="J18" s="1">
        <v>20</v>
      </c>
      <c r="K18" s="1">
        <v>93</v>
      </c>
    </row>
    <row r="19" spans="1:11" ht="15.75">
      <c r="A19" s="18">
        <v>15</v>
      </c>
      <c r="B19" s="20" t="s">
        <v>84</v>
      </c>
      <c r="C19" s="20" t="s">
        <v>77</v>
      </c>
      <c r="D19" s="20" t="s">
        <v>19</v>
      </c>
      <c r="E19" s="20" t="s">
        <v>83</v>
      </c>
      <c r="F19" s="19">
        <v>18</v>
      </c>
      <c r="G19" s="19">
        <v>15</v>
      </c>
      <c r="H19" s="19">
        <v>20</v>
      </c>
      <c r="I19" s="19">
        <v>20</v>
      </c>
      <c r="J19" s="19">
        <v>20</v>
      </c>
      <c r="K19" s="1">
        <v>93</v>
      </c>
    </row>
    <row r="20" spans="1:11" ht="15.75">
      <c r="A20" s="18">
        <v>16</v>
      </c>
      <c r="B20" s="19" t="s">
        <v>31</v>
      </c>
      <c r="C20" s="19" t="s">
        <v>30</v>
      </c>
      <c r="D20" s="19" t="s">
        <v>17</v>
      </c>
      <c r="E20" s="19" t="s">
        <v>75</v>
      </c>
      <c r="F20" s="1">
        <v>15</v>
      </c>
      <c r="G20" s="1">
        <v>16</v>
      </c>
      <c r="H20" s="1">
        <v>20</v>
      </c>
      <c r="I20" s="1">
        <v>20</v>
      </c>
      <c r="J20" s="1">
        <v>20</v>
      </c>
      <c r="K20" s="1">
        <v>91</v>
      </c>
    </row>
    <row r="21" spans="1:11" ht="15.75">
      <c r="A21" s="18">
        <v>17</v>
      </c>
      <c r="B21" s="20" t="s">
        <v>94</v>
      </c>
      <c r="C21" s="20" t="s">
        <v>86</v>
      </c>
      <c r="D21" s="20" t="s">
        <v>21</v>
      </c>
      <c r="E21" s="20" t="s">
        <v>95</v>
      </c>
      <c r="F21" s="19">
        <v>15</v>
      </c>
      <c r="G21" s="19">
        <v>20</v>
      </c>
      <c r="H21" s="19">
        <v>15</v>
      </c>
      <c r="I21" s="19">
        <v>20</v>
      </c>
      <c r="J21" s="19">
        <v>20</v>
      </c>
      <c r="K21" s="1">
        <v>90</v>
      </c>
    </row>
    <row r="22" spans="1:11" ht="15.75">
      <c r="A22" s="18">
        <v>18</v>
      </c>
      <c r="B22" s="19" t="s">
        <v>223</v>
      </c>
      <c r="C22" s="19" t="s">
        <v>216</v>
      </c>
      <c r="D22" s="19" t="s">
        <v>24</v>
      </c>
      <c r="E22" s="19" t="s">
        <v>367</v>
      </c>
      <c r="F22" s="19">
        <v>20</v>
      </c>
      <c r="G22" s="19">
        <v>10</v>
      </c>
      <c r="H22" s="19">
        <v>20</v>
      </c>
      <c r="I22" s="19">
        <v>20</v>
      </c>
      <c r="J22" s="19">
        <v>20</v>
      </c>
      <c r="K22" s="1">
        <f>SUM(F22:J22)</f>
        <v>90</v>
      </c>
    </row>
    <row r="23" spans="1:11" ht="15.75">
      <c r="A23" s="18">
        <v>19</v>
      </c>
      <c r="B23" s="31" t="s">
        <v>243</v>
      </c>
      <c r="C23" s="32" t="s">
        <v>251</v>
      </c>
      <c r="D23" s="35" t="s">
        <v>18</v>
      </c>
      <c r="E23" s="31" t="s">
        <v>241</v>
      </c>
      <c r="F23" s="31">
        <v>20</v>
      </c>
      <c r="G23" s="31">
        <v>15</v>
      </c>
      <c r="H23" s="31">
        <v>20</v>
      </c>
      <c r="I23" s="31">
        <v>20</v>
      </c>
      <c r="J23" s="31">
        <v>15</v>
      </c>
      <c r="K23" s="31">
        <v>90</v>
      </c>
    </row>
    <row r="24" spans="1:11" ht="15.75">
      <c r="A24" s="18">
        <v>20</v>
      </c>
      <c r="B24" s="19" t="s">
        <v>232</v>
      </c>
      <c r="C24" s="19" t="s">
        <v>229</v>
      </c>
      <c r="D24" s="19" t="s">
        <v>230</v>
      </c>
      <c r="E24" s="19" t="s">
        <v>231</v>
      </c>
      <c r="F24" s="1">
        <v>20</v>
      </c>
      <c r="G24" s="1">
        <v>20</v>
      </c>
      <c r="H24" s="1">
        <v>20</v>
      </c>
      <c r="I24" s="1">
        <v>18</v>
      </c>
      <c r="J24" s="1">
        <v>10</v>
      </c>
      <c r="K24" s="1">
        <v>88</v>
      </c>
    </row>
    <row r="25" spans="1:11" ht="15.75">
      <c r="A25" s="18">
        <v>21</v>
      </c>
      <c r="B25" s="19" t="s">
        <v>220</v>
      </c>
      <c r="C25" s="19" t="s">
        <v>210</v>
      </c>
      <c r="D25" s="19" t="s">
        <v>24</v>
      </c>
      <c r="E25" s="19" t="s">
        <v>366</v>
      </c>
      <c r="F25" s="1">
        <v>20</v>
      </c>
      <c r="G25" s="1">
        <v>5</v>
      </c>
      <c r="H25" s="1">
        <v>20</v>
      </c>
      <c r="I25" s="1">
        <v>20</v>
      </c>
      <c r="J25" s="1">
        <v>20</v>
      </c>
      <c r="K25" s="1">
        <f>SUM(F25:J25)</f>
        <v>85</v>
      </c>
    </row>
    <row r="26" spans="1:11" ht="15.75">
      <c r="A26" s="18">
        <v>22</v>
      </c>
      <c r="B26" s="31" t="s">
        <v>248</v>
      </c>
      <c r="C26" s="32" t="s">
        <v>251</v>
      </c>
      <c r="D26" s="35" t="s">
        <v>18</v>
      </c>
      <c r="E26" s="31" t="s">
        <v>237</v>
      </c>
      <c r="F26" s="31">
        <v>18</v>
      </c>
      <c r="G26" s="31">
        <v>10</v>
      </c>
      <c r="H26" s="31">
        <v>20</v>
      </c>
      <c r="I26" s="31">
        <v>18</v>
      </c>
      <c r="J26" s="31">
        <v>18</v>
      </c>
      <c r="K26" s="31">
        <v>84</v>
      </c>
    </row>
    <row r="27" spans="1:11" ht="15.75">
      <c r="A27" s="18">
        <v>23</v>
      </c>
      <c r="B27" s="20" t="s">
        <v>32</v>
      </c>
      <c r="C27" s="20" t="s">
        <v>30</v>
      </c>
      <c r="D27" s="20" t="s">
        <v>17</v>
      </c>
      <c r="E27" s="19" t="s">
        <v>75</v>
      </c>
      <c r="F27" s="19">
        <v>5</v>
      </c>
      <c r="G27" s="19">
        <v>20</v>
      </c>
      <c r="H27" s="19">
        <v>20</v>
      </c>
      <c r="I27" s="19">
        <v>18</v>
      </c>
      <c r="J27" s="19">
        <v>20</v>
      </c>
      <c r="K27" s="1">
        <v>83</v>
      </c>
    </row>
    <row r="28" spans="1:11" ht="15.75">
      <c r="A28" s="18">
        <v>24</v>
      </c>
      <c r="B28" s="31" t="s">
        <v>244</v>
      </c>
      <c r="C28" s="32" t="s">
        <v>251</v>
      </c>
      <c r="D28" s="35" t="s">
        <v>18</v>
      </c>
      <c r="E28" s="31" t="s">
        <v>241</v>
      </c>
      <c r="F28" s="31">
        <v>20</v>
      </c>
      <c r="G28" s="31">
        <v>15</v>
      </c>
      <c r="H28" s="31">
        <v>15</v>
      </c>
      <c r="I28" s="31">
        <v>15</v>
      </c>
      <c r="J28" s="31">
        <v>18</v>
      </c>
      <c r="K28" s="31">
        <v>83</v>
      </c>
    </row>
    <row r="29" spans="1:11" ht="15.75">
      <c r="A29" s="18">
        <v>25</v>
      </c>
      <c r="B29" s="31" t="s">
        <v>247</v>
      </c>
      <c r="C29" s="32" t="s">
        <v>251</v>
      </c>
      <c r="D29" s="35" t="s">
        <v>18</v>
      </c>
      <c r="E29" s="31" t="s">
        <v>241</v>
      </c>
      <c r="F29" s="31">
        <v>20</v>
      </c>
      <c r="G29" s="31">
        <v>15</v>
      </c>
      <c r="H29" s="31">
        <v>20</v>
      </c>
      <c r="I29" s="31">
        <v>5</v>
      </c>
      <c r="J29" s="31">
        <v>20</v>
      </c>
      <c r="K29" s="31">
        <v>80</v>
      </c>
    </row>
    <row r="30" spans="1:11" ht="15.75">
      <c r="A30" s="18">
        <v>26</v>
      </c>
      <c r="B30" s="29" t="s">
        <v>356</v>
      </c>
      <c r="C30" s="29" t="s">
        <v>335</v>
      </c>
      <c r="D30" s="19" t="s">
        <v>336</v>
      </c>
      <c r="E30" s="29" t="s">
        <v>337</v>
      </c>
      <c r="F30" s="19">
        <v>20</v>
      </c>
      <c r="G30" s="19">
        <v>0</v>
      </c>
      <c r="H30" s="19">
        <v>20</v>
      </c>
      <c r="I30" s="19">
        <v>20</v>
      </c>
      <c r="J30" s="19">
        <v>20</v>
      </c>
      <c r="K30" s="1">
        <f>SUM(F30:J30)</f>
        <v>80</v>
      </c>
    </row>
    <row r="31" spans="1:11" ht="15.75">
      <c r="A31" s="18">
        <v>27</v>
      </c>
      <c r="B31" s="29" t="s">
        <v>358</v>
      </c>
      <c r="C31" s="29" t="s">
        <v>335</v>
      </c>
      <c r="D31" s="19" t="s">
        <v>336</v>
      </c>
      <c r="E31" s="29" t="s">
        <v>337</v>
      </c>
      <c r="F31" s="1">
        <v>16</v>
      </c>
      <c r="G31" s="1">
        <v>16</v>
      </c>
      <c r="H31" s="1">
        <v>10</v>
      </c>
      <c r="I31" s="1">
        <v>20</v>
      </c>
      <c r="J31" s="1">
        <v>18</v>
      </c>
      <c r="K31" s="1">
        <f>SUM(F31:J31)</f>
        <v>80</v>
      </c>
    </row>
    <row r="32" spans="1:11" ht="15.75">
      <c r="A32" s="18">
        <v>28</v>
      </c>
      <c r="B32" s="19" t="s">
        <v>373</v>
      </c>
      <c r="C32" s="19" t="s">
        <v>369</v>
      </c>
      <c r="D32" s="19" t="s">
        <v>370</v>
      </c>
      <c r="E32" s="19" t="s">
        <v>371</v>
      </c>
      <c r="F32" s="19">
        <v>20</v>
      </c>
      <c r="G32" s="19">
        <v>20</v>
      </c>
      <c r="H32" s="19">
        <v>0</v>
      </c>
      <c r="I32" s="19">
        <v>20</v>
      </c>
      <c r="J32" s="19">
        <v>20</v>
      </c>
      <c r="K32" s="1">
        <v>80</v>
      </c>
    </row>
    <row r="33" spans="1:11" ht="15.75">
      <c r="A33" s="18">
        <v>29</v>
      </c>
      <c r="B33" s="31" t="s">
        <v>240</v>
      </c>
      <c r="C33" s="32" t="s">
        <v>251</v>
      </c>
      <c r="D33" s="35" t="s">
        <v>18</v>
      </c>
      <c r="E33" s="31" t="s">
        <v>241</v>
      </c>
      <c r="F33" s="31">
        <v>18</v>
      </c>
      <c r="G33" s="31">
        <v>15</v>
      </c>
      <c r="H33" s="31">
        <v>18</v>
      </c>
      <c r="I33" s="31">
        <v>5</v>
      </c>
      <c r="J33" s="31">
        <v>20</v>
      </c>
      <c r="K33" s="31">
        <v>76</v>
      </c>
    </row>
    <row r="34" spans="1:11" ht="15.75">
      <c r="A34" s="18">
        <v>30</v>
      </c>
      <c r="B34" s="27" t="s">
        <v>413</v>
      </c>
      <c r="C34" s="19" t="s">
        <v>402</v>
      </c>
      <c r="D34" s="19" t="s">
        <v>403</v>
      </c>
      <c r="E34" s="19" t="s">
        <v>404</v>
      </c>
      <c r="F34" s="19">
        <v>5</v>
      </c>
      <c r="G34" s="19">
        <v>10</v>
      </c>
      <c r="H34" s="19">
        <v>20</v>
      </c>
      <c r="I34" s="19">
        <v>20</v>
      </c>
      <c r="J34" s="19">
        <v>20</v>
      </c>
      <c r="K34" s="1">
        <f>SUM(F34:J34)</f>
        <v>75</v>
      </c>
    </row>
    <row r="35" spans="1:11" ht="15.75">
      <c r="A35" s="18">
        <v>31</v>
      </c>
      <c r="B35" s="20" t="s">
        <v>500</v>
      </c>
      <c r="C35" s="20" t="s">
        <v>465</v>
      </c>
      <c r="D35" s="20" t="s">
        <v>444</v>
      </c>
      <c r="E35" s="19" t="s">
        <v>493</v>
      </c>
      <c r="F35" s="19">
        <v>20</v>
      </c>
      <c r="G35" s="19">
        <v>15</v>
      </c>
      <c r="H35" s="19">
        <v>0</v>
      </c>
      <c r="I35" s="19">
        <v>20</v>
      </c>
      <c r="J35" s="19">
        <v>20</v>
      </c>
      <c r="K35" s="19">
        <v>75</v>
      </c>
    </row>
    <row r="36" spans="1:11" ht="15.75">
      <c r="A36" s="18">
        <v>32</v>
      </c>
      <c r="B36" s="19" t="s">
        <v>151</v>
      </c>
      <c r="C36" s="19" t="s">
        <v>152</v>
      </c>
      <c r="D36" s="19" t="s">
        <v>153</v>
      </c>
      <c r="E36" s="19" t="s">
        <v>154</v>
      </c>
      <c r="F36" s="1">
        <v>18</v>
      </c>
      <c r="G36" s="1">
        <v>3</v>
      </c>
      <c r="H36" s="1">
        <v>12</v>
      </c>
      <c r="I36" s="1">
        <v>20</v>
      </c>
      <c r="J36" s="1">
        <v>20</v>
      </c>
      <c r="K36" s="1">
        <f>SUM(F36:J36)</f>
        <v>73</v>
      </c>
    </row>
    <row r="37" spans="1:11" ht="15.75">
      <c r="A37" s="18">
        <v>33</v>
      </c>
      <c r="B37" s="19" t="s">
        <v>396</v>
      </c>
      <c r="C37" s="19" t="s">
        <v>397</v>
      </c>
      <c r="D37" s="19" t="s">
        <v>393</v>
      </c>
      <c r="E37" s="19" t="s">
        <v>398</v>
      </c>
      <c r="F37" s="1">
        <v>8</v>
      </c>
      <c r="G37" s="1">
        <v>20</v>
      </c>
      <c r="H37" s="1">
        <v>2</v>
      </c>
      <c r="I37" s="1">
        <v>20</v>
      </c>
      <c r="J37" s="1">
        <v>20</v>
      </c>
      <c r="K37" s="1">
        <v>70</v>
      </c>
    </row>
    <row r="38" spans="1:11" ht="15.75">
      <c r="A38" s="18">
        <v>34</v>
      </c>
      <c r="B38" s="11" t="s">
        <v>302</v>
      </c>
      <c r="C38" s="19" t="s">
        <v>210</v>
      </c>
      <c r="D38" s="12" t="s">
        <v>276</v>
      </c>
      <c r="E38" s="11" t="s">
        <v>320</v>
      </c>
      <c r="F38" s="8">
        <v>10</v>
      </c>
      <c r="G38" s="8">
        <v>15</v>
      </c>
      <c r="H38" s="8">
        <v>8</v>
      </c>
      <c r="I38" s="8">
        <v>15</v>
      </c>
      <c r="J38" s="8">
        <v>20</v>
      </c>
      <c r="K38" s="8">
        <f>SUM(F38:J38)</f>
        <v>68</v>
      </c>
    </row>
    <row r="39" spans="1:11" ht="15.75">
      <c r="A39" s="18">
        <v>35</v>
      </c>
      <c r="B39" s="19" t="s">
        <v>225</v>
      </c>
      <c r="C39" s="19" t="s">
        <v>216</v>
      </c>
      <c r="D39" s="19" t="s">
        <v>24</v>
      </c>
      <c r="E39" s="19" t="s">
        <v>367</v>
      </c>
      <c r="F39" s="19">
        <v>2</v>
      </c>
      <c r="G39" s="19">
        <v>15</v>
      </c>
      <c r="H39" s="19">
        <v>10</v>
      </c>
      <c r="I39" s="19">
        <v>19</v>
      </c>
      <c r="J39" s="19">
        <v>20</v>
      </c>
      <c r="K39" s="1">
        <f>SUM(F39:J39)</f>
        <v>66</v>
      </c>
    </row>
    <row r="40" spans="1:11" ht="15.75">
      <c r="A40" s="18">
        <v>36</v>
      </c>
      <c r="B40" s="31" t="s">
        <v>246</v>
      </c>
      <c r="C40" s="32" t="s">
        <v>251</v>
      </c>
      <c r="D40" s="35" t="s">
        <v>18</v>
      </c>
      <c r="E40" s="31" t="s">
        <v>241</v>
      </c>
      <c r="F40" s="31">
        <v>5</v>
      </c>
      <c r="G40" s="31">
        <v>17</v>
      </c>
      <c r="H40" s="31">
        <v>20</v>
      </c>
      <c r="I40" s="31">
        <v>5</v>
      </c>
      <c r="J40" s="31">
        <v>18</v>
      </c>
      <c r="K40" s="31">
        <v>65</v>
      </c>
    </row>
    <row r="41" spans="1:11" ht="15.75">
      <c r="A41" s="18">
        <v>37</v>
      </c>
      <c r="B41" s="19" t="s">
        <v>250</v>
      </c>
      <c r="C41" s="32" t="s">
        <v>251</v>
      </c>
      <c r="D41" s="35" t="s">
        <v>18</v>
      </c>
      <c r="E41" s="31" t="s">
        <v>237</v>
      </c>
      <c r="F41" s="31">
        <v>15</v>
      </c>
      <c r="G41" s="31">
        <v>15</v>
      </c>
      <c r="H41" s="31">
        <v>15</v>
      </c>
      <c r="I41" s="31">
        <v>10</v>
      </c>
      <c r="J41" s="31">
        <v>10</v>
      </c>
      <c r="K41" s="31">
        <v>65</v>
      </c>
    </row>
    <row r="42" spans="1:11" ht="15.75">
      <c r="A42" s="18">
        <v>38</v>
      </c>
      <c r="B42" s="19" t="s">
        <v>259</v>
      </c>
      <c r="C42" s="19" t="s">
        <v>255</v>
      </c>
      <c r="D42" s="19" t="s">
        <v>16</v>
      </c>
      <c r="E42" s="19" t="s">
        <v>256</v>
      </c>
      <c r="F42" s="1">
        <v>20</v>
      </c>
      <c r="G42" s="1">
        <v>15</v>
      </c>
      <c r="H42" s="1">
        <v>10</v>
      </c>
      <c r="I42" s="1">
        <v>0</v>
      </c>
      <c r="J42" s="1">
        <v>20</v>
      </c>
      <c r="K42" s="1">
        <v>65</v>
      </c>
    </row>
    <row r="43" spans="1:11" ht="15.75">
      <c r="A43" s="18">
        <v>39</v>
      </c>
      <c r="B43" s="19" t="s">
        <v>261</v>
      </c>
      <c r="C43" s="19" t="s">
        <v>255</v>
      </c>
      <c r="D43" s="19" t="s">
        <v>16</v>
      </c>
      <c r="E43" s="19" t="s">
        <v>256</v>
      </c>
      <c r="F43" s="19">
        <v>15</v>
      </c>
      <c r="G43" s="19">
        <v>10</v>
      </c>
      <c r="H43" s="19">
        <v>0</v>
      </c>
      <c r="I43" s="19">
        <v>20</v>
      </c>
      <c r="J43" s="19">
        <v>20</v>
      </c>
      <c r="K43" s="1">
        <v>65</v>
      </c>
    </row>
    <row r="44" spans="1:11" ht="15.75">
      <c r="A44" s="18">
        <v>40</v>
      </c>
      <c r="B44" s="19" t="s">
        <v>262</v>
      </c>
      <c r="C44" s="19" t="s">
        <v>255</v>
      </c>
      <c r="D44" s="19" t="s">
        <v>16</v>
      </c>
      <c r="E44" s="19" t="s">
        <v>256</v>
      </c>
      <c r="F44" s="19">
        <v>0</v>
      </c>
      <c r="G44" s="19">
        <v>15</v>
      </c>
      <c r="H44" s="19">
        <v>10</v>
      </c>
      <c r="I44" s="19">
        <v>20</v>
      </c>
      <c r="J44" s="19">
        <v>20</v>
      </c>
      <c r="K44" s="1">
        <v>65</v>
      </c>
    </row>
    <row r="45" spans="1:11" ht="15.75">
      <c r="A45" s="18">
        <v>41</v>
      </c>
      <c r="B45" s="20" t="s">
        <v>501</v>
      </c>
      <c r="C45" s="20" t="s">
        <v>443</v>
      </c>
      <c r="D45" s="20" t="s">
        <v>444</v>
      </c>
      <c r="E45" s="19" t="s">
        <v>481</v>
      </c>
      <c r="F45" s="19">
        <v>20</v>
      </c>
      <c r="G45" s="19">
        <v>10</v>
      </c>
      <c r="H45" s="19">
        <v>20</v>
      </c>
      <c r="I45" s="19">
        <v>20</v>
      </c>
      <c r="J45" s="19">
        <v>20</v>
      </c>
      <c r="K45" s="19">
        <v>65</v>
      </c>
    </row>
    <row r="46" spans="1:11" ht="15.75">
      <c r="A46" s="18">
        <v>42</v>
      </c>
      <c r="B46" s="19" t="s">
        <v>224</v>
      </c>
      <c r="C46" s="19" t="s">
        <v>216</v>
      </c>
      <c r="D46" s="19" t="s">
        <v>24</v>
      </c>
      <c r="E46" s="19" t="s">
        <v>367</v>
      </c>
      <c r="F46" s="1">
        <v>2</v>
      </c>
      <c r="G46" s="1">
        <v>2</v>
      </c>
      <c r="H46" s="1">
        <v>20</v>
      </c>
      <c r="I46" s="1">
        <v>20</v>
      </c>
      <c r="J46" s="1">
        <v>20</v>
      </c>
      <c r="K46" s="1">
        <f>SUM(F46:J46)</f>
        <v>64</v>
      </c>
    </row>
    <row r="47" spans="1:11" ht="15.75">
      <c r="A47" s="18">
        <v>43</v>
      </c>
      <c r="B47" s="20" t="s">
        <v>155</v>
      </c>
      <c r="C47" s="19" t="s">
        <v>156</v>
      </c>
      <c r="D47" s="19" t="s">
        <v>153</v>
      </c>
      <c r="E47" s="19" t="s">
        <v>157</v>
      </c>
      <c r="F47" s="1">
        <v>8</v>
      </c>
      <c r="G47" s="1">
        <v>8</v>
      </c>
      <c r="H47" s="1">
        <v>15</v>
      </c>
      <c r="I47" s="1">
        <v>10</v>
      </c>
      <c r="J47" s="1">
        <v>20</v>
      </c>
      <c r="K47" s="1">
        <f>SUM(F47:J47)</f>
        <v>61</v>
      </c>
    </row>
    <row r="48" spans="1:11" ht="15.75">
      <c r="A48" s="18">
        <v>44</v>
      </c>
      <c r="B48" s="31" t="s">
        <v>242</v>
      </c>
      <c r="C48" s="32" t="s">
        <v>251</v>
      </c>
      <c r="D48" s="35" t="s">
        <v>18</v>
      </c>
      <c r="E48" s="31" t="s">
        <v>241</v>
      </c>
      <c r="F48" s="31">
        <v>0</v>
      </c>
      <c r="G48" s="31">
        <v>10</v>
      </c>
      <c r="H48" s="31">
        <v>18</v>
      </c>
      <c r="I48" s="31">
        <v>15</v>
      </c>
      <c r="J48" s="31">
        <v>18</v>
      </c>
      <c r="K48" s="31">
        <v>61</v>
      </c>
    </row>
    <row r="49" spans="1:11" ht="15.75">
      <c r="A49" s="18">
        <v>45</v>
      </c>
      <c r="B49" s="19" t="s">
        <v>263</v>
      </c>
      <c r="C49" s="19" t="s">
        <v>255</v>
      </c>
      <c r="D49" s="19" t="s">
        <v>16</v>
      </c>
      <c r="E49" s="19" t="s">
        <v>256</v>
      </c>
      <c r="F49" s="1">
        <v>0</v>
      </c>
      <c r="G49" s="1">
        <v>10</v>
      </c>
      <c r="H49" s="1">
        <v>10</v>
      </c>
      <c r="I49" s="1">
        <v>20</v>
      </c>
      <c r="J49" s="1">
        <v>20</v>
      </c>
      <c r="K49" s="1">
        <v>60</v>
      </c>
    </row>
    <row r="50" spans="1:11" ht="15.75">
      <c r="A50" s="18">
        <v>46</v>
      </c>
      <c r="B50" s="19" t="s">
        <v>368</v>
      </c>
      <c r="C50" s="19" t="s">
        <v>369</v>
      </c>
      <c r="D50" s="19" t="s">
        <v>370</v>
      </c>
      <c r="E50" s="19" t="s">
        <v>371</v>
      </c>
      <c r="F50" s="1">
        <v>0</v>
      </c>
      <c r="G50" s="1">
        <v>20</v>
      </c>
      <c r="H50" s="1">
        <v>0</v>
      </c>
      <c r="I50" s="1">
        <v>20</v>
      </c>
      <c r="J50" s="1">
        <v>20</v>
      </c>
      <c r="K50" s="1">
        <v>60</v>
      </c>
    </row>
    <row r="51" spans="1:11" ht="15.75">
      <c r="A51" s="18">
        <v>47</v>
      </c>
      <c r="B51" s="20" t="s">
        <v>399</v>
      </c>
      <c r="C51" s="20" t="s">
        <v>397</v>
      </c>
      <c r="D51" s="20" t="s">
        <v>393</v>
      </c>
      <c r="E51" s="20" t="s">
        <v>398</v>
      </c>
      <c r="F51" s="19">
        <v>0</v>
      </c>
      <c r="G51" s="19">
        <v>20</v>
      </c>
      <c r="H51" s="19">
        <v>0</v>
      </c>
      <c r="I51" s="19">
        <v>20</v>
      </c>
      <c r="J51" s="19">
        <v>20</v>
      </c>
      <c r="K51" s="1">
        <v>60</v>
      </c>
    </row>
    <row r="52" spans="1:11" ht="15.75">
      <c r="A52" s="18">
        <v>48</v>
      </c>
      <c r="B52" s="19" t="s">
        <v>158</v>
      </c>
      <c r="C52" s="19" t="s">
        <v>152</v>
      </c>
      <c r="D52" s="19" t="s">
        <v>153</v>
      </c>
      <c r="E52" s="19" t="s">
        <v>154</v>
      </c>
      <c r="F52" s="19">
        <v>5</v>
      </c>
      <c r="G52" s="19">
        <v>10</v>
      </c>
      <c r="H52" s="19">
        <v>5</v>
      </c>
      <c r="I52" s="19">
        <v>18</v>
      </c>
      <c r="J52" s="19">
        <v>20</v>
      </c>
      <c r="K52" s="1">
        <f>SUM(F52:J52)</f>
        <v>58</v>
      </c>
    </row>
    <row r="53" spans="1:11" ht="15.75">
      <c r="A53" s="18">
        <v>49</v>
      </c>
      <c r="B53" s="6" t="s">
        <v>432</v>
      </c>
      <c r="C53" s="6" t="s">
        <v>433</v>
      </c>
      <c r="D53" s="6" t="s">
        <v>425</v>
      </c>
      <c r="E53" s="6" t="s">
        <v>434</v>
      </c>
      <c r="F53" s="5">
        <v>5</v>
      </c>
      <c r="G53" s="5">
        <v>15</v>
      </c>
      <c r="H53" s="5">
        <v>18</v>
      </c>
      <c r="I53" s="5">
        <v>20</v>
      </c>
      <c r="J53" s="5">
        <v>0</v>
      </c>
      <c r="K53" s="5">
        <v>58</v>
      </c>
    </row>
    <row r="54" spans="1:11" ht="15.75">
      <c r="A54" s="18">
        <v>50</v>
      </c>
      <c r="B54" s="33" t="s">
        <v>303</v>
      </c>
      <c r="C54" s="7" t="s">
        <v>210</v>
      </c>
      <c r="D54" s="34" t="s">
        <v>276</v>
      </c>
      <c r="E54" s="33" t="s">
        <v>320</v>
      </c>
      <c r="F54" s="47">
        <v>5</v>
      </c>
      <c r="G54" s="47">
        <v>10</v>
      </c>
      <c r="H54" s="47">
        <v>5</v>
      </c>
      <c r="I54" s="47">
        <v>18</v>
      </c>
      <c r="J54" s="47">
        <v>18</v>
      </c>
      <c r="K54" s="47">
        <f>SUM(F54:J54)</f>
        <v>56</v>
      </c>
    </row>
    <row r="55" spans="1:11" ht="15.75">
      <c r="A55" s="18">
        <v>51</v>
      </c>
      <c r="B55" s="7" t="s">
        <v>33</v>
      </c>
      <c r="C55" s="7" t="s">
        <v>30</v>
      </c>
      <c r="D55" s="7" t="s">
        <v>17</v>
      </c>
      <c r="E55" s="7" t="s">
        <v>75</v>
      </c>
      <c r="F55" s="7">
        <v>15</v>
      </c>
      <c r="G55" s="7">
        <v>0</v>
      </c>
      <c r="H55" s="7">
        <v>0</v>
      </c>
      <c r="I55" s="7">
        <v>20</v>
      </c>
      <c r="J55" s="7">
        <v>20</v>
      </c>
      <c r="K55" s="5">
        <v>55</v>
      </c>
    </row>
    <row r="56" spans="1:11" ht="15.75">
      <c r="A56" s="18">
        <v>52</v>
      </c>
      <c r="B56" s="7" t="s">
        <v>159</v>
      </c>
      <c r="C56" s="7" t="s">
        <v>156</v>
      </c>
      <c r="D56" s="7" t="s">
        <v>153</v>
      </c>
      <c r="E56" s="7" t="s">
        <v>157</v>
      </c>
      <c r="F56" s="7">
        <v>3</v>
      </c>
      <c r="G56" s="7">
        <v>10</v>
      </c>
      <c r="H56" s="7">
        <v>12</v>
      </c>
      <c r="I56" s="7">
        <v>10</v>
      </c>
      <c r="J56" s="7">
        <v>20</v>
      </c>
      <c r="K56" s="5">
        <f>SUM(F56:J56)</f>
        <v>55</v>
      </c>
    </row>
    <row r="57" spans="1:11" ht="15.75">
      <c r="A57" s="18">
        <v>53</v>
      </c>
      <c r="B57" s="7" t="s">
        <v>181</v>
      </c>
      <c r="C57" s="7" t="s">
        <v>173</v>
      </c>
      <c r="D57" s="7" t="s">
        <v>12</v>
      </c>
      <c r="E57" s="7" t="s">
        <v>174</v>
      </c>
      <c r="F57" s="5">
        <v>15</v>
      </c>
      <c r="G57" s="5">
        <v>0</v>
      </c>
      <c r="H57" s="5">
        <v>5</v>
      </c>
      <c r="I57" s="5">
        <v>15</v>
      </c>
      <c r="J57" s="5">
        <v>20</v>
      </c>
      <c r="K57" s="5">
        <f>SUM(F57:J57)</f>
        <v>55</v>
      </c>
    </row>
    <row r="58" spans="1:11" ht="15.75">
      <c r="A58" s="18">
        <v>54</v>
      </c>
      <c r="B58" s="26" t="s">
        <v>357</v>
      </c>
      <c r="C58" s="26" t="s">
        <v>335</v>
      </c>
      <c r="D58" s="7" t="s">
        <v>336</v>
      </c>
      <c r="E58" s="26" t="s">
        <v>337</v>
      </c>
      <c r="F58" s="7">
        <v>12</v>
      </c>
      <c r="G58" s="7">
        <v>9</v>
      </c>
      <c r="H58" s="7">
        <v>0</v>
      </c>
      <c r="I58" s="7">
        <v>10</v>
      </c>
      <c r="J58" s="7">
        <v>20</v>
      </c>
      <c r="K58" s="5">
        <f>SUM(F58:J58)</f>
        <v>51</v>
      </c>
    </row>
    <row r="59" spans="1:11" ht="15.75">
      <c r="A59" s="18">
        <v>55</v>
      </c>
      <c r="B59" s="24" t="s">
        <v>182</v>
      </c>
      <c r="C59" s="7" t="s">
        <v>173</v>
      </c>
      <c r="D59" s="7" t="s">
        <v>12</v>
      </c>
      <c r="E59" s="7" t="s">
        <v>174</v>
      </c>
      <c r="F59" s="7">
        <v>10</v>
      </c>
      <c r="G59" s="7">
        <v>0</v>
      </c>
      <c r="H59" s="7">
        <v>0</v>
      </c>
      <c r="I59" s="7">
        <v>20</v>
      </c>
      <c r="J59" s="7">
        <v>20</v>
      </c>
      <c r="K59" s="5">
        <f>SUM(F59:J59)</f>
        <v>50</v>
      </c>
    </row>
    <row r="60" spans="1:11" ht="15.75">
      <c r="A60" s="18">
        <v>56</v>
      </c>
      <c r="B60" s="9" t="s">
        <v>249</v>
      </c>
      <c r="C60" s="10" t="s">
        <v>251</v>
      </c>
      <c r="D60" s="21" t="s">
        <v>18</v>
      </c>
      <c r="E60" s="9" t="s">
        <v>237</v>
      </c>
      <c r="F60" s="9">
        <v>13</v>
      </c>
      <c r="G60" s="9">
        <v>10</v>
      </c>
      <c r="H60" s="7">
        <v>0</v>
      </c>
      <c r="I60" s="9">
        <v>15</v>
      </c>
      <c r="J60" s="9">
        <v>12</v>
      </c>
      <c r="K60" s="9">
        <v>50</v>
      </c>
    </row>
    <row r="61" spans="1:11" ht="15.75">
      <c r="A61" s="18">
        <v>57</v>
      </c>
      <c r="B61" s="24" t="s">
        <v>260</v>
      </c>
      <c r="C61" s="7" t="s">
        <v>255</v>
      </c>
      <c r="D61" s="24" t="s">
        <v>16</v>
      </c>
      <c r="E61" s="24" t="s">
        <v>256</v>
      </c>
      <c r="F61" s="7">
        <v>0</v>
      </c>
      <c r="G61" s="7">
        <v>15</v>
      </c>
      <c r="H61" s="19">
        <v>0</v>
      </c>
      <c r="I61" s="7">
        <v>15</v>
      </c>
      <c r="J61" s="7">
        <v>20</v>
      </c>
      <c r="K61" s="5">
        <v>50</v>
      </c>
    </row>
    <row r="62" spans="1:11" ht="15.75">
      <c r="A62" s="18">
        <v>58</v>
      </c>
      <c r="B62" s="7" t="s">
        <v>160</v>
      </c>
      <c r="C62" s="7" t="s">
        <v>156</v>
      </c>
      <c r="D62" s="7" t="s">
        <v>153</v>
      </c>
      <c r="E62" s="7" t="s">
        <v>123</v>
      </c>
      <c r="F62" s="5">
        <v>5</v>
      </c>
      <c r="G62" s="5">
        <v>3</v>
      </c>
      <c r="H62" s="5">
        <v>12</v>
      </c>
      <c r="I62" s="5">
        <v>10</v>
      </c>
      <c r="J62" s="5">
        <v>19</v>
      </c>
      <c r="K62" s="5">
        <f aca="true" t="shared" si="0" ref="K62:K71">SUM(F62:J62)</f>
        <v>49</v>
      </c>
    </row>
    <row r="63" spans="1:11" ht="15.75">
      <c r="A63" s="18">
        <v>59</v>
      </c>
      <c r="B63" s="29" t="s">
        <v>355</v>
      </c>
      <c r="C63" s="29" t="s">
        <v>353</v>
      </c>
      <c r="D63" s="19" t="s">
        <v>336</v>
      </c>
      <c r="E63" s="29" t="s">
        <v>354</v>
      </c>
      <c r="F63" s="19">
        <v>0</v>
      </c>
      <c r="G63" s="19">
        <v>0</v>
      </c>
      <c r="H63" s="19">
        <v>19</v>
      </c>
      <c r="I63" s="19">
        <v>10</v>
      </c>
      <c r="J63" s="19">
        <v>20</v>
      </c>
      <c r="K63" s="1">
        <f t="shared" si="0"/>
        <v>49</v>
      </c>
    </row>
    <row r="64" spans="1:11" ht="15.75">
      <c r="A64" s="18">
        <v>60</v>
      </c>
      <c r="B64" s="19" t="s">
        <v>161</v>
      </c>
      <c r="C64" s="19" t="s">
        <v>156</v>
      </c>
      <c r="D64" s="19" t="s">
        <v>153</v>
      </c>
      <c r="E64" s="19" t="s">
        <v>129</v>
      </c>
      <c r="F64" s="19">
        <v>0</v>
      </c>
      <c r="G64" s="19">
        <v>10</v>
      </c>
      <c r="H64" s="19">
        <v>10</v>
      </c>
      <c r="I64" s="19">
        <v>7</v>
      </c>
      <c r="J64" s="19">
        <v>20</v>
      </c>
      <c r="K64" s="1">
        <f t="shared" si="0"/>
        <v>47</v>
      </c>
    </row>
    <row r="65" spans="1:11" ht="15.75">
      <c r="A65" s="18">
        <v>61</v>
      </c>
      <c r="B65" s="19" t="s">
        <v>183</v>
      </c>
      <c r="C65" s="19" t="s">
        <v>173</v>
      </c>
      <c r="D65" s="19" t="s">
        <v>12</v>
      </c>
      <c r="E65" s="19" t="s">
        <v>174</v>
      </c>
      <c r="F65" s="19">
        <v>10</v>
      </c>
      <c r="G65" s="19">
        <v>0</v>
      </c>
      <c r="H65" s="19">
        <v>0</v>
      </c>
      <c r="I65" s="19">
        <v>15</v>
      </c>
      <c r="J65" s="19">
        <v>20</v>
      </c>
      <c r="K65" s="1">
        <f t="shared" si="0"/>
        <v>45</v>
      </c>
    </row>
    <row r="66" spans="1:11" ht="15.75">
      <c r="A66" s="18">
        <v>62</v>
      </c>
      <c r="B66" s="19" t="s">
        <v>184</v>
      </c>
      <c r="C66" s="19" t="s">
        <v>173</v>
      </c>
      <c r="D66" s="19" t="s">
        <v>12</v>
      </c>
      <c r="E66" s="19" t="s">
        <v>174</v>
      </c>
      <c r="F66" s="19">
        <v>15</v>
      </c>
      <c r="G66" s="19">
        <v>0</v>
      </c>
      <c r="H66" s="19">
        <v>5</v>
      </c>
      <c r="I66" s="19">
        <v>15</v>
      </c>
      <c r="J66" s="19">
        <v>10</v>
      </c>
      <c r="K66" s="1">
        <f t="shared" si="0"/>
        <v>45</v>
      </c>
    </row>
    <row r="67" spans="1:11" ht="15.75">
      <c r="A67" s="18">
        <v>63</v>
      </c>
      <c r="B67" s="19" t="s">
        <v>185</v>
      </c>
      <c r="C67" s="19" t="s">
        <v>173</v>
      </c>
      <c r="D67" s="19" t="s">
        <v>12</v>
      </c>
      <c r="E67" s="19" t="s">
        <v>174</v>
      </c>
      <c r="F67" s="1">
        <v>15</v>
      </c>
      <c r="G67" s="1">
        <v>15</v>
      </c>
      <c r="H67" s="1">
        <v>0</v>
      </c>
      <c r="I67" s="1">
        <v>15</v>
      </c>
      <c r="J67" s="1">
        <v>0</v>
      </c>
      <c r="K67" s="1">
        <f t="shared" si="0"/>
        <v>45</v>
      </c>
    </row>
    <row r="68" spans="1:11" ht="15.75">
      <c r="A68" s="18">
        <v>64</v>
      </c>
      <c r="B68" s="19" t="s">
        <v>186</v>
      </c>
      <c r="C68" s="19" t="s">
        <v>173</v>
      </c>
      <c r="D68" s="19" t="s">
        <v>12</v>
      </c>
      <c r="E68" s="19" t="s">
        <v>174</v>
      </c>
      <c r="F68" s="19">
        <v>19</v>
      </c>
      <c r="G68" s="19">
        <v>0</v>
      </c>
      <c r="H68" s="19">
        <v>10</v>
      </c>
      <c r="I68" s="19">
        <v>10</v>
      </c>
      <c r="J68" s="19">
        <v>5</v>
      </c>
      <c r="K68" s="1">
        <f t="shared" si="0"/>
        <v>44</v>
      </c>
    </row>
    <row r="69" spans="1:11" ht="15.75">
      <c r="A69" s="18">
        <v>65</v>
      </c>
      <c r="B69" s="19" t="s">
        <v>187</v>
      </c>
      <c r="C69" s="19" t="s">
        <v>173</v>
      </c>
      <c r="D69" s="19" t="s">
        <v>12</v>
      </c>
      <c r="E69" s="19" t="s">
        <v>174</v>
      </c>
      <c r="F69" s="1">
        <v>18</v>
      </c>
      <c r="G69" s="1">
        <v>10</v>
      </c>
      <c r="H69" s="1">
        <v>0</v>
      </c>
      <c r="I69" s="1">
        <v>15</v>
      </c>
      <c r="J69" s="1">
        <v>0</v>
      </c>
      <c r="K69" s="1">
        <f t="shared" si="0"/>
        <v>43</v>
      </c>
    </row>
    <row r="70" spans="1:11" ht="15.75">
      <c r="A70" s="18">
        <v>66</v>
      </c>
      <c r="B70" s="20" t="s">
        <v>188</v>
      </c>
      <c r="C70" s="19" t="s">
        <v>173</v>
      </c>
      <c r="D70" s="19" t="s">
        <v>12</v>
      </c>
      <c r="E70" s="19" t="s">
        <v>174</v>
      </c>
      <c r="F70" s="1">
        <v>5</v>
      </c>
      <c r="G70" s="1">
        <v>7</v>
      </c>
      <c r="H70" s="1">
        <v>5</v>
      </c>
      <c r="I70" s="1">
        <v>15</v>
      </c>
      <c r="J70" s="1">
        <v>10</v>
      </c>
      <c r="K70" s="1">
        <f t="shared" si="0"/>
        <v>42</v>
      </c>
    </row>
    <row r="71" spans="1:11" ht="15.75">
      <c r="A71" s="18">
        <v>67</v>
      </c>
      <c r="B71" s="19" t="s">
        <v>189</v>
      </c>
      <c r="C71" s="19" t="s">
        <v>173</v>
      </c>
      <c r="D71" s="19" t="s">
        <v>12</v>
      </c>
      <c r="E71" s="19" t="s">
        <v>174</v>
      </c>
      <c r="F71" s="19">
        <v>10</v>
      </c>
      <c r="G71" s="19">
        <v>5</v>
      </c>
      <c r="H71" s="19">
        <v>2</v>
      </c>
      <c r="I71" s="19">
        <v>15</v>
      </c>
      <c r="J71" s="19">
        <v>10</v>
      </c>
      <c r="K71" s="1">
        <f t="shared" si="0"/>
        <v>42</v>
      </c>
    </row>
    <row r="72" spans="1:11" ht="15.75">
      <c r="A72" s="18">
        <v>68</v>
      </c>
      <c r="B72" s="19" t="s">
        <v>34</v>
      </c>
      <c r="C72" s="19" t="s">
        <v>30</v>
      </c>
      <c r="D72" s="19" t="s">
        <v>17</v>
      </c>
      <c r="E72" s="19" t="s">
        <v>75</v>
      </c>
      <c r="F72" s="19">
        <v>10</v>
      </c>
      <c r="G72" s="19">
        <v>0</v>
      </c>
      <c r="H72" s="19">
        <v>10</v>
      </c>
      <c r="I72" s="19">
        <v>0</v>
      </c>
      <c r="J72" s="19">
        <v>20</v>
      </c>
      <c r="K72" s="1">
        <v>40</v>
      </c>
    </row>
    <row r="73" spans="1:11" ht="15.75">
      <c r="A73" s="18">
        <v>69</v>
      </c>
      <c r="B73" s="20" t="s">
        <v>372</v>
      </c>
      <c r="C73" s="19" t="s">
        <v>369</v>
      </c>
      <c r="D73" s="19" t="s">
        <v>370</v>
      </c>
      <c r="E73" s="19" t="s">
        <v>371</v>
      </c>
      <c r="F73" s="19">
        <v>0</v>
      </c>
      <c r="G73" s="19">
        <v>0</v>
      </c>
      <c r="H73" s="19">
        <v>0</v>
      </c>
      <c r="I73" s="19">
        <v>20</v>
      </c>
      <c r="J73" s="19">
        <v>20</v>
      </c>
      <c r="K73" s="1">
        <v>40</v>
      </c>
    </row>
    <row r="74" spans="1:11" ht="15.75">
      <c r="A74" s="18">
        <v>70</v>
      </c>
      <c r="B74" s="11" t="s">
        <v>304</v>
      </c>
      <c r="C74" s="19" t="s">
        <v>210</v>
      </c>
      <c r="D74" s="12" t="s">
        <v>276</v>
      </c>
      <c r="E74" s="11" t="s">
        <v>320</v>
      </c>
      <c r="F74" s="8">
        <v>7</v>
      </c>
      <c r="G74" s="8">
        <v>5</v>
      </c>
      <c r="H74" s="8">
        <v>10</v>
      </c>
      <c r="I74" s="8">
        <v>10</v>
      </c>
      <c r="J74" s="8">
        <v>5</v>
      </c>
      <c r="K74" s="8">
        <f>SUM(F74:J74)</f>
        <v>37</v>
      </c>
    </row>
    <row r="75" spans="1:11" ht="15.75">
      <c r="A75" s="18">
        <v>71</v>
      </c>
      <c r="B75" s="19" t="s">
        <v>162</v>
      </c>
      <c r="C75" s="19" t="s">
        <v>156</v>
      </c>
      <c r="D75" s="19" t="s">
        <v>153</v>
      </c>
      <c r="E75" s="19" t="s">
        <v>129</v>
      </c>
      <c r="F75" s="1">
        <v>3</v>
      </c>
      <c r="G75" s="1">
        <v>8</v>
      </c>
      <c r="H75" s="1">
        <v>2</v>
      </c>
      <c r="I75" s="1">
        <v>20</v>
      </c>
      <c r="J75" s="1">
        <v>2</v>
      </c>
      <c r="K75" s="1">
        <f>SUM(F75:J75)</f>
        <v>35</v>
      </c>
    </row>
    <row r="76" spans="1:11" ht="15.75">
      <c r="A76" s="18">
        <v>72</v>
      </c>
      <c r="B76" s="19" t="s">
        <v>190</v>
      </c>
      <c r="C76" s="19" t="s">
        <v>173</v>
      </c>
      <c r="D76" s="19" t="s">
        <v>12</v>
      </c>
      <c r="E76" s="19" t="s">
        <v>174</v>
      </c>
      <c r="F76" s="1">
        <v>5</v>
      </c>
      <c r="G76" s="1">
        <v>0</v>
      </c>
      <c r="H76" s="1">
        <v>0</v>
      </c>
      <c r="I76" s="1">
        <v>15</v>
      </c>
      <c r="J76" s="1">
        <v>15</v>
      </c>
      <c r="K76" s="1">
        <f>SUM(F76:J76)</f>
        <v>35</v>
      </c>
    </row>
    <row r="77" spans="1:11" ht="15.75">
      <c r="A77" s="18">
        <v>73</v>
      </c>
      <c r="B77" s="19" t="s">
        <v>191</v>
      </c>
      <c r="C77" s="19" t="s">
        <v>173</v>
      </c>
      <c r="D77" s="19" t="s">
        <v>12</v>
      </c>
      <c r="E77" s="19" t="s">
        <v>174</v>
      </c>
      <c r="F77" s="1">
        <v>12</v>
      </c>
      <c r="G77" s="1">
        <v>5</v>
      </c>
      <c r="H77" s="1">
        <v>0</v>
      </c>
      <c r="I77" s="1">
        <v>12</v>
      </c>
      <c r="J77" s="1">
        <v>5</v>
      </c>
      <c r="K77" s="1">
        <f>SUM(F77:J77)</f>
        <v>34</v>
      </c>
    </row>
    <row r="78" spans="1:11" ht="15.75">
      <c r="A78" s="18">
        <v>74</v>
      </c>
      <c r="B78" s="19" t="s">
        <v>400</v>
      </c>
      <c r="C78" s="19" t="s">
        <v>397</v>
      </c>
      <c r="D78" s="19" t="s">
        <v>393</v>
      </c>
      <c r="E78" s="19" t="s">
        <v>398</v>
      </c>
      <c r="F78" s="19">
        <v>0</v>
      </c>
      <c r="G78" s="19">
        <v>8</v>
      </c>
      <c r="H78" s="19">
        <v>0</v>
      </c>
      <c r="I78" s="19">
        <v>5</v>
      </c>
      <c r="J78" s="19">
        <v>20</v>
      </c>
      <c r="K78" s="1">
        <v>33</v>
      </c>
    </row>
    <row r="79" spans="1:11" ht="15.75">
      <c r="A79" s="18">
        <v>75</v>
      </c>
      <c r="B79" s="7" t="s">
        <v>163</v>
      </c>
      <c r="C79" s="7" t="s">
        <v>156</v>
      </c>
      <c r="D79" s="7" t="s">
        <v>153</v>
      </c>
      <c r="E79" s="7" t="s">
        <v>157</v>
      </c>
      <c r="F79" s="5">
        <v>5</v>
      </c>
      <c r="G79" s="5">
        <v>5</v>
      </c>
      <c r="H79" s="5">
        <v>5</v>
      </c>
      <c r="I79" s="5">
        <v>2</v>
      </c>
      <c r="J79" s="5">
        <v>15</v>
      </c>
      <c r="K79" s="5">
        <f>SUM(F79:J79)</f>
        <v>32</v>
      </c>
    </row>
    <row r="80" spans="1:11" ht="15.75">
      <c r="A80" s="18">
        <v>76</v>
      </c>
      <c r="B80" s="7" t="s">
        <v>385</v>
      </c>
      <c r="C80" s="7" t="s">
        <v>376</v>
      </c>
      <c r="D80" s="7" t="s">
        <v>377</v>
      </c>
      <c r="E80" s="7" t="s">
        <v>378</v>
      </c>
      <c r="F80" s="5">
        <v>5</v>
      </c>
      <c r="G80" s="5">
        <v>10</v>
      </c>
      <c r="H80" s="5">
        <v>0</v>
      </c>
      <c r="I80" s="5">
        <v>0</v>
      </c>
      <c r="J80" s="5">
        <v>15</v>
      </c>
      <c r="K80" s="5">
        <v>30</v>
      </c>
    </row>
    <row r="81" spans="1:11" ht="15.75">
      <c r="A81" s="18">
        <v>77</v>
      </c>
      <c r="B81" s="24" t="s">
        <v>164</v>
      </c>
      <c r="C81" s="7" t="s">
        <v>156</v>
      </c>
      <c r="D81" s="7" t="s">
        <v>153</v>
      </c>
      <c r="E81" s="7" t="s">
        <v>123</v>
      </c>
      <c r="F81" s="7">
        <v>2</v>
      </c>
      <c r="G81" s="7">
        <v>2</v>
      </c>
      <c r="H81" s="7">
        <v>5</v>
      </c>
      <c r="I81" s="7">
        <v>10</v>
      </c>
      <c r="J81" s="7">
        <v>10</v>
      </c>
      <c r="K81" s="5">
        <f>SUM(F81:J81)</f>
        <v>29</v>
      </c>
    </row>
    <row r="82" spans="1:11" ht="15.75">
      <c r="A82" s="18">
        <v>78</v>
      </c>
      <c r="B82" s="24" t="s">
        <v>221</v>
      </c>
      <c r="C82" s="7" t="s">
        <v>210</v>
      </c>
      <c r="D82" s="7" t="s">
        <v>24</v>
      </c>
      <c r="E82" s="7" t="s">
        <v>366</v>
      </c>
      <c r="F82" s="7">
        <v>2</v>
      </c>
      <c r="G82" s="7">
        <v>10</v>
      </c>
      <c r="H82" s="7">
        <v>5</v>
      </c>
      <c r="I82" s="7">
        <v>2</v>
      </c>
      <c r="J82" s="7">
        <v>10</v>
      </c>
      <c r="K82" s="5">
        <f>SUM(F82:J82)</f>
        <v>29</v>
      </c>
    </row>
    <row r="83" spans="1:11" ht="15.75">
      <c r="A83" s="18">
        <v>79</v>
      </c>
      <c r="B83" s="9" t="s">
        <v>245</v>
      </c>
      <c r="C83" s="10" t="s">
        <v>251</v>
      </c>
      <c r="D83" s="21" t="s">
        <v>18</v>
      </c>
      <c r="E83" s="9" t="s">
        <v>241</v>
      </c>
      <c r="F83" s="9">
        <v>5</v>
      </c>
      <c r="G83" s="9">
        <v>3</v>
      </c>
      <c r="H83" s="9">
        <v>5</v>
      </c>
      <c r="I83" s="9">
        <v>5</v>
      </c>
      <c r="J83" s="9">
        <v>10</v>
      </c>
      <c r="K83" s="9">
        <v>28</v>
      </c>
    </row>
    <row r="84" spans="1:11" ht="15.75">
      <c r="A84" s="18">
        <v>80</v>
      </c>
      <c r="B84" s="29" t="s">
        <v>352</v>
      </c>
      <c r="C84" s="29" t="s">
        <v>353</v>
      </c>
      <c r="D84" s="19" t="s">
        <v>336</v>
      </c>
      <c r="E84" s="29" t="s">
        <v>354</v>
      </c>
      <c r="F84" s="1">
        <v>0</v>
      </c>
      <c r="G84" s="1">
        <v>0</v>
      </c>
      <c r="H84" s="1">
        <v>8</v>
      </c>
      <c r="I84" s="1">
        <v>5</v>
      </c>
      <c r="J84" s="1">
        <v>15</v>
      </c>
      <c r="K84" s="1">
        <f>SUM(F84:J84)</f>
        <v>28</v>
      </c>
    </row>
    <row r="85" spans="1:11" ht="15.75">
      <c r="A85" s="18">
        <v>81</v>
      </c>
      <c r="B85" s="11" t="s">
        <v>305</v>
      </c>
      <c r="C85" s="19" t="s">
        <v>210</v>
      </c>
      <c r="D85" s="12" t="s">
        <v>276</v>
      </c>
      <c r="E85" s="11" t="s">
        <v>320</v>
      </c>
      <c r="F85" s="8">
        <v>5</v>
      </c>
      <c r="G85" s="8">
        <v>2</v>
      </c>
      <c r="H85" s="8">
        <v>5</v>
      </c>
      <c r="I85" s="8">
        <v>10</v>
      </c>
      <c r="J85" s="8">
        <v>5</v>
      </c>
      <c r="K85" s="8">
        <f>SUM(F85:J85)</f>
        <v>27</v>
      </c>
    </row>
    <row r="86" spans="1:11" ht="15.75">
      <c r="A86" s="18">
        <v>82</v>
      </c>
      <c r="B86" s="19" t="s">
        <v>113</v>
      </c>
      <c r="C86" s="19" t="s">
        <v>98</v>
      </c>
      <c r="D86" s="42" t="s">
        <v>15</v>
      </c>
      <c r="E86" s="1" t="s">
        <v>99</v>
      </c>
      <c r="F86" s="1">
        <v>1</v>
      </c>
      <c r="G86" s="1">
        <v>2</v>
      </c>
      <c r="H86" s="1">
        <v>1</v>
      </c>
      <c r="I86" s="1">
        <v>2</v>
      </c>
      <c r="J86" s="1">
        <v>20</v>
      </c>
      <c r="K86" s="1">
        <v>26</v>
      </c>
    </row>
    <row r="87" spans="1:11" ht="15.75">
      <c r="A87" s="18">
        <v>83</v>
      </c>
      <c r="B87" s="19" t="s">
        <v>192</v>
      </c>
      <c r="C87" s="19" t="s">
        <v>173</v>
      </c>
      <c r="D87" s="19" t="s">
        <v>12</v>
      </c>
      <c r="E87" s="19" t="s">
        <v>174</v>
      </c>
      <c r="F87" s="19">
        <v>5</v>
      </c>
      <c r="G87" s="19">
        <v>0</v>
      </c>
      <c r="H87" s="19">
        <v>5</v>
      </c>
      <c r="I87" s="19">
        <v>7</v>
      </c>
      <c r="J87" s="19">
        <v>8</v>
      </c>
      <c r="K87" s="1">
        <f>SUM(F87:J87)</f>
        <v>25</v>
      </c>
    </row>
    <row r="88" spans="1:11" ht="15.75">
      <c r="A88" s="18">
        <v>84</v>
      </c>
      <c r="B88" s="19" t="s">
        <v>193</v>
      </c>
      <c r="C88" s="19" t="s">
        <v>173</v>
      </c>
      <c r="D88" s="19" t="s">
        <v>12</v>
      </c>
      <c r="E88" s="19" t="s">
        <v>174</v>
      </c>
      <c r="F88" s="1">
        <v>10</v>
      </c>
      <c r="G88" s="1">
        <v>0</v>
      </c>
      <c r="H88" s="1">
        <v>0</v>
      </c>
      <c r="I88" s="1">
        <v>10</v>
      </c>
      <c r="J88" s="1">
        <v>5</v>
      </c>
      <c r="K88" s="1">
        <f>SUM(F88:J88)</f>
        <v>25</v>
      </c>
    </row>
    <row r="89" spans="1:11" ht="15.75">
      <c r="A89" s="18">
        <v>85</v>
      </c>
      <c r="B89" s="20" t="s">
        <v>386</v>
      </c>
      <c r="C89" s="19" t="s">
        <v>376</v>
      </c>
      <c r="D89" s="19" t="s">
        <v>377</v>
      </c>
      <c r="E89" s="19" t="s">
        <v>378</v>
      </c>
      <c r="F89" s="19">
        <v>5</v>
      </c>
      <c r="G89" s="19">
        <v>5</v>
      </c>
      <c r="H89" s="19">
        <v>0</v>
      </c>
      <c r="I89" s="19">
        <v>0</v>
      </c>
      <c r="J89" s="19">
        <v>15</v>
      </c>
      <c r="K89" s="1">
        <v>25</v>
      </c>
    </row>
    <row r="90" spans="1:11" ht="15.75">
      <c r="A90" s="18">
        <v>86</v>
      </c>
      <c r="B90" s="19" t="s">
        <v>194</v>
      </c>
      <c r="C90" s="19" t="s">
        <v>173</v>
      </c>
      <c r="D90" s="19" t="s">
        <v>12</v>
      </c>
      <c r="E90" s="19" t="s">
        <v>174</v>
      </c>
      <c r="F90" s="1">
        <v>0</v>
      </c>
      <c r="G90" s="1">
        <v>0</v>
      </c>
      <c r="H90" s="1">
        <v>3</v>
      </c>
      <c r="I90" s="1">
        <v>0</v>
      </c>
      <c r="J90" s="1">
        <v>20</v>
      </c>
      <c r="K90" s="1">
        <f>SUM(F90:J90)</f>
        <v>23</v>
      </c>
    </row>
    <row r="91" spans="1:11" ht="15.75">
      <c r="A91" s="18">
        <v>87</v>
      </c>
      <c r="B91" s="19" t="s">
        <v>387</v>
      </c>
      <c r="C91" s="19" t="s">
        <v>376</v>
      </c>
      <c r="D91" s="19" t="s">
        <v>377</v>
      </c>
      <c r="E91" s="19" t="s">
        <v>378</v>
      </c>
      <c r="F91" s="19">
        <v>3</v>
      </c>
      <c r="G91" s="19">
        <v>5</v>
      </c>
      <c r="H91" s="19">
        <v>0</v>
      </c>
      <c r="I91" s="19">
        <v>0</v>
      </c>
      <c r="J91" s="19">
        <v>15</v>
      </c>
      <c r="K91" s="1">
        <v>23</v>
      </c>
    </row>
    <row r="92" spans="1:11" ht="15.75">
      <c r="A92" s="18">
        <v>88</v>
      </c>
      <c r="B92" s="11" t="s">
        <v>306</v>
      </c>
      <c r="C92" s="19" t="s">
        <v>210</v>
      </c>
      <c r="D92" s="12" t="s">
        <v>276</v>
      </c>
      <c r="E92" s="11" t="s">
        <v>320</v>
      </c>
      <c r="F92" s="8">
        <v>5</v>
      </c>
      <c r="G92" s="8">
        <v>5</v>
      </c>
      <c r="H92" s="8">
        <v>2</v>
      </c>
      <c r="I92" s="8">
        <v>0</v>
      </c>
      <c r="J92" s="8">
        <v>10</v>
      </c>
      <c r="K92" s="8">
        <f aca="true" t="shared" si="1" ref="K92:K98">SUM(F92:J92)</f>
        <v>22</v>
      </c>
    </row>
    <row r="93" spans="1:11" ht="15.75">
      <c r="A93" s="18">
        <v>89</v>
      </c>
      <c r="B93" s="11" t="s">
        <v>307</v>
      </c>
      <c r="C93" s="19" t="s">
        <v>210</v>
      </c>
      <c r="D93" s="12" t="s">
        <v>276</v>
      </c>
      <c r="E93" s="11" t="s">
        <v>320</v>
      </c>
      <c r="F93" s="8">
        <v>5</v>
      </c>
      <c r="G93" s="8">
        <v>2</v>
      </c>
      <c r="H93" s="8">
        <v>5</v>
      </c>
      <c r="I93" s="8">
        <v>5</v>
      </c>
      <c r="J93" s="8">
        <v>5</v>
      </c>
      <c r="K93" s="8">
        <f t="shared" si="1"/>
        <v>22</v>
      </c>
    </row>
    <row r="94" spans="1:11" ht="15.75">
      <c r="A94" s="18">
        <v>90</v>
      </c>
      <c r="B94" s="19" t="s">
        <v>165</v>
      </c>
      <c r="C94" s="19" t="s">
        <v>156</v>
      </c>
      <c r="D94" s="19" t="s">
        <v>153</v>
      </c>
      <c r="E94" s="19" t="s">
        <v>129</v>
      </c>
      <c r="F94" s="19">
        <v>3</v>
      </c>
      <c r="G94" s="19">
        <v>1</v>
      </c>
      <c r="H94" s="19">
        <v>1</v>
      </c>
      <c r="I94" s="19">
        <v>5</v>
      </c>
      <c r="J94" s="19">
        <v>10</v>
      </c>
      <c r="K94" s="1">
        <f t="shared" si="1"/>
        <v>20</v>
      </c>
    </row>
    <row r="95" spans="1:11" ht="15.75">
      <c r="A95" s="18">
        <v>91</v>
      </c>
      <c r="B95" s="19" t="s">
        <v>222</v>
      </c>
      <c r="C95" s="19" t="s">
        <v>210</v>
      </c>
      <c r="D95" s="19" t="s">
        <v>24</v>
      </c>
      <c r="E95" s="19" t="s">
        <v>366</v>
      </c>
      <c r="F95" s="19">
        <v>20</v>
      </c>
      <c r="G95" s="19">
        <v>0</v>
      </c>
      <c r="H95" s="19">
        <v>0</v>
      </c>
      <c r="I95" s="19">
        <v>0</v>
      </c>
      <c r="J95" s="19">
        <v>0</v>
      </c>
      <c r="K95" s="1">
        <f t="shared" si="1"/>
        <v>20</v>
      </c>
    </row>
    <row r="96" spans="1:11" ht="15.75">
      <c r="A96" s="18">
        <v>92</v>
      </c>
      <c r="B96" s="11" t="s">
        <v>308</v>
      </c>
      <c r="C96" s="19" t="s">
        <v>210</v>
      </c>
      <c r="D96" s="12" t="s">
        <v>276</v>
      </c>
      <c r="E96" s="11" t="s">
        <v>320</v>
      </c>
      <c r="F96" s="8">
        <v>4</v>
      </c>
      <c r="G96" s="8">
        <v>0</v>
      </c>
      <c r="H96" s="8">
        <v>2</v>
      </c>
      <c r="I96" s="8">
        <v>10</v>
      </c>
      <c r="J96" s="8">
        <v>4</v>
      </c>
      <c r="K96" s="8">
        <f t="shared" si="1"/>
        <v>20</v>
      </c>
    </row>
    <row r="97" spans="1:11" ht="15.75">
      <c r="A97" s="18">
        <v>93</v>
      </c>
      <c r="B97" s="7" t="s">
        <v>195</v>
      </c>
      <c r="C97" s="7" t="s">
        <v>173</v>
      </c>
      <c r="D97" s="7" t="s">
        <v>12</v>
      </c>
      <c r="E97" s="44" t="s">
        <v>174</v>
      </c>
      <c r="F97" s="5">
        <v>5</v>
      </c>
      <c r="G97" s="5">
        <v>0</v>
      </c>
      <c r="H97" s="5">
        <v>0</v>
      </c>
      <c r="I97" s="5">
        <v>5</v>
      </c>
      <c r="J97" s="5">
        <v>5</v>
      </c>
      <c r="K97" s="5">
        <f t="shared" si="1"/>
        <v>15</v>
      </c>
    </row>
    <row r="98" spans="1:11" ht="15.75">
      <c r="A98" s="18">
        <v>94</v>
      </c>
      <c r="B98" s="19" t="s">
        <v>196</v>
      </c>
      <c r="C98" s="19" t="s">
        <v>173</v>
      </c>
      <c r="D98" s="19" t="s">
        <v>12</v>
      </c>
      <c r="E98" s="19" t="s">
        <v>174</v>
      </c>
      <c r="F98" s="1">
        <v>5</v>
      </c>
      <c r="G98" s="1">
        <v>0</v>
      </c>
      <c r="H98" s="1">
        <v>0</v>
      </c>
      <c r="I98" s="1">
        <v>2</v>
      </c>
      <c r="J98" s="1">
        <v>8</v>
      </c>
      <c r="K98" s="1">
        <f t="shared" si="1"/>
        <v>15</v>
      </c>
    </row>
    <row r="99" spans="1:11" ht="15.75">
      <c r="A99" s="18">
        <v>95</v>
      </c>
      <c r="B99" s="19" t="s">
        <v>388</v>
      </c>
      <c r="C99" s="19" t="s">
        <v>376</v>
      </c>
      <c r="D99" s="19" t="s">
        <v>377</v>
      </c>
      <c r="E99" s="19" t="s">
        <v>378</v>
      </c>
      <c r="F99" s="19">
        <v>0</v>
      </c>
      <c r="G99" s="19">
        <v>0</v>
      </c>
      <c r="H99" s="19">
        <v>0</v>
      </c>
      <c r="I99" s="19">
        <v>0</v>
      </c>
      <c r="J99" s="19">
        <v>15</v>
      </c>
      <c r="K99" s="1">
        <v>15</v>
      </c>
    </row>
    <row r="100" spans="1:11" ht="15.75">
      <c r="A100" s="18">
        <v>96</v>
      </c>
      <c r="B100" s="19" t="s">
        <v>197</v>
      </c>
      <c r="C100" s="19" t="s">
        <v>173</v>
      </c>
      <c r="D100" s="19" t="s">
        <v>12</v>
      </c>
      <c r="E100" s="19" t="s">
        <v>174</v>
      </c>
      <c r="F100" s="1">
        <v>5</v>
      </c>
      <c r="G100" s="1">
        <v>0</v>
      </c>
      <c r="H100" s="1">
        <v>0</v>
      </c>
      <c r="I100" s="1">
        <v>0</v>
      </c>
      <c r="J100" s="1">
        <v>8</v>
      </c>
      <c r="K100" s="1">
        <f>SUM(F100:J100)</f>
        <v>13</v>
      </c>
    </row>
    <row r="101" spans="1:11" ht="15.75">
      <c r="A101" s="18">
        <v>97</v>
      </c>
      <c r="B101" s="3" t="s">
        <v>198</v>
      </c>
      <c r="C101" s="19" t="s">
        <v>173</v>
      </c>
      <c r="D101" s="19" t="s">
        <v>12</v>
      </c>
      <c r="E101" s="19" t="s">
        <v>174</v>
      </c>
      <c r="F101" s="19">
        <v>5</v>
      </c>
      <c r="G101" s="19">
        <v>2</v>
      </c>
      <c r="H101" s="19">
        <v>0</v>
      </c>
      <c r="I101" s="19">
        <v>5</v>
      </c>
      <c r="J101" s="19">
        <v>0</v>
      </c>
      <c r="K101" s="1">
        <f>SUM(F101:J101)</f>
        <v>12</v>
      </c>
    </row>
    <row r="102" spans="1:11" ht="15.75">
      <c r="A102" s="18">
        <v>98</v>
      </c>
      <c r="B102" s="27" t="s">
        <v>328</v>
      </c>
      <c r="C102" s="49" t="s">
        <v>322</v>
      </c>
      <c r="D102" s="19" t="s">
        <v>323</v>
      </c>
      <c r="E102" s="19" t="s">
        <v>324</v>
      </c>
      <c r="F102" s="1">
        <v>0</v>
      </c>
      <c r="G102" s="1">
        <v>0</v>
      </c>
      <c r="H102" s="1">
        <v>0</v>
      </c>
      <c r="I102" s="1">
        <v>5</v>
      </c>
      <c r="J102" s="1">
        <v>0</v>
      </c>
      <c r="K102" s="1">
        <f>SUM(F102:J102)</f>
        <v>5</v>
      </c>
    </row>
    <row r="103" spans="1:11" ht="15.75">
      <c r="A103" s="18">
        <v>99</v>
      </c>
      <c r="B103" s="27" t="s">
        <v>329</v>
      </c>
      <c r="C103" s="19" t="s">
        <v>322</v>
      </c>
      <c r="D103" s="19" t="s">
        <v>323</v>
      </c>
      <c r="E103" s="19" t="s">
        <v>324</v>
      </c>
      <c r="F103" s="19">
        <v>0</v>
      </c>
      <c r="G103" s="19">
        <v>0</v>
      </c>
      <c r="H103" s="19">
        <v>0</v>
      </c>
      <c r="I103" s="19">
        <v>5</v>
      </c>
      <c r="J103" s="19">
        <v>0</v>
      </c>
      <c r="K103" s="1">
        <f>SUM(F103:J103)</f>
        <v>5</v>
      </c>
    </row>
    <row r="104" spans="1:11" ht="15.75">
      <c r="A104" s="18">
        <v>100</v>
      </c>
      <c r="B104" s="27" t="s">
        <v>330</v>
      </c>
      <c r="C104" s="19" t="s">
        <v>322</v>
      </c>
      <c r="D104" s="19" t="s">
        <v>323</v>
      </c>
      <c r="E104" s="19" t="s">
        <v>324</v>
      </c>
      <c r="F104" s="19">
        <v>5</v>
      </c>
      <c r="G104" s="19">
        <v>0</v>
      </c>
      <c r="H104" s="19">
        <v>0</v>
      </c>
      <c r="I104" s="19">
        <v>0</v>
      </c>
      <c r="J104" s="19">
        <v>0</v>
      </c>
      <c r="K104" s="1">
        <f>SUM(F104:J104)</f>
        <v>5</v>
      </c>
    </row>
  </sheetData>
  <mergeCells count="2">
    <mergeCell ref="A1:L1"/>
    <mergeCell ref="A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49">
      <selection activeCell="C9" sqref="C9"/>
    </sheetView>
  </sheetViews>
  <sheetFormatPr defaultColWidth="9.140625" defaultRowHeight="12.75"/>
  <cols>
    <col min="1" max="1" width="9.28125" style="3" customWidth="1"/>
    <col min="2" max="2" width="25.28125" style="25" customWidth="1"/>
    <col min="3" max="3" width="36.8515625" style="25" customWidth="1"/>
    <col min="4" max="4" width="22.28125" style="25" customWidth="1"/>
    <col min="5" max="5" width="21.8515625" style="25" customWidth="1"/>
    <col min="6" max="6" width="6.28125" style="3" customWidth="1"/>
    <col min="7" max="7" width="5.8515625" style="3" customWidth="1"/>
    <col min="8" max="8" width="6.140625" style="3" customWidth="1"/>
    <col min="9" max="9" width="5.421875" style="3" customWidth="1"/>
    <col min="10" max="10" width="6.00390625" style="3" customWidth="1"/>
    <col min="11" max="11" width="9.00390625" style="3" customWidth="1"/>
    <col min="12" max="12" width="6.7109375" style="3" customWidth="1"/>
    <col min="13" max="16384" width="9.140625" style="3" customWidth="1"/>
  </cols>
  <sheetData>
    <row r="1" spans="1:12" ht="34.5" customHeight="1">
      <c r="A1" s="51" t="s">
        <v>512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75">
      <c r="A2" s="52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1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15.75">
      <c r="A4" s="17" t="s">
        <v>1</v>
      </c>
      <c r="B4" s="17" t="s">
        <v>8</v>
      </c>
      <c r="C4" s="17" t="s">
        <v>9</v>
      </c>
      <c r="D4" s="17" t="s">
        <v>10</v>
      </c>
      <c r="E4" s="17" t="s">
        <v>11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3" t="s">
        <v>0</v>
      </c>
    </row>
    <row r="5" spans="1:11" ht="15.75">
      <c r="A5" s="18">
        <v>1</v>
      </c>
      <c r="B5" s="20" t="s">
        <v>502</v>
      </c>
      <c r="C5" s="20" t="s">
        <v>443</v>
      </c>
      <c r="D5" s="20" t="s">
        <v>444</v>
      </c>
      <c r="E5" s="19" t="s">
        <v>445</v>
      </c>
      <c r="F5" s="19">
        <v>20</v>
      </c>
      <c r="G5" s="19">
        <v>20</v>
      </c>
      <c r="H5" s="19">
        <v>20</v>
      </c>
      <c r="I5" s="19">
        <v>20</v>
      </c>
      <c r="J5" s="19">
        <v>20</v>
      </c>
      <c r="K5" s="19">
        <v>100</v>
      </c>
    </row>
    <row r="6" spans="1:11" ht="15.75">
      <c r="A6" s="18">
        <v>2</v>
      </c>
      <c r="B6" s="29" t="s">
        <v>360</v>
      </c>
      <c r="C6" s="29" t="s">
        <v>335</v>
      </c>
      <c r="D6" s="19" t="s">
        <v>336</v>
      </c>
      <c r="E6" s="29" t="s">
        <v>337</v>
      </c>
      <c r="F6" s="19">
        <v>20</v>
      </c>
      <c r="G6" s="19">
        <v>20</v>
      </c>
      <c r="H6" s="19">
        <v>16</v>
      </c>
      <c r="I6" s="19">
        <v>20</v>
      </c>
      <c r="J6" s="19">
        <v>20</v>
      </c>
      <c r="K6" s="1">
        <f>SUM(F6:J6)</f>
        <v>96</v>
      </c>
    </row>
    <row r="7" spans="1:11" ht="15.75">
      <c r="A7" s="18">
        <v>3</v>
      </c>
      <c r="B7" s="19" t="s">
        <v>96</v>
      </c>
      <c r="C7" s="19" t="s">
        <v>86</v>
      </c>
      <c r="D7" s="19" t="s">
        <v>21</v>
      </c>
      <c r="E7" s="19" t="s">
        <v>95</v>
      </c>
      <c r="F7" s="1">
        <v>20</v>
      </c>
      <c r="G7" s="1">
        <v>20</v>
      </c>
      <c r="H7" s="1">
        <v>20</v>
      </c>
      <c r="I7" s="1">
        <v>5</v>
      </c>
      <c r="J7" s="1">
        <v>20</v>
      </c>
      <c r="K7" s="1">
        <v>85</v>
      </c>
    </row>
    <row r="8" spans="1:11" ht="15.75">
      <c r="A8" s="18">
        <v>4</v>
      </c>
      <c r="B8" s="19" t="s">
        <v>61</v>
      </c>
      <c r="C8" s="19" t="s">
        <v>62</v>
      </c>
      <c r="D8" s="19" t="s">
        <v>14</v>
      </c>
      <c r="E8" s="19" t="s">
        <v>63</v>
      </c>
      <c r="F8" s="1">
        <v>20</v>
      </c>
      <c r="G8" s="1">
        <v>20</v>
      </c>
      <c r="H8" s="1">
        <v>15</v>
      </c>
      <c r="I8" s="1">
        <v>15</v>
      </c>
      <c r="J8" s="1">
        <v>10</v>
      </c>
      <c r="K8" s="1">
        <v>80</v>
      </c>
    </row>
    <row r="9" spans="1:11" ht="15.75">
      <c r="A9" s="18">
        <v>5</v>
      </c>
      <c r="B9" s="20" t="s">
        <v>503</v>
      </c>
      <c r="C9" s="53" t="s">
        <v>513</v>
      </c>
      <c r="D9" s="20" t="s">
        <v>444</v>
      </c>
      <c r="E9" s="19" t="s">
        <v>504</v>
      </c>
      <c r="F9" s="19">
        <v>20</v>
      </c>
      <c r="G9" s="19">
        <v>20</v>
      </c>
      <c r="H9" s="19">
        <v>15</v>
      </c>
      <c r="I9" s="19">
        <v>10</v>
      </c>
      <c r="J9" s="19">
        <v>15</v>
      </c>
      <c r="K9" s="19">
        <v>80</v>
      </c>
    </row>
    <row r="10" spans="1:11" ht="15.75">
      <c r="A10" s="18">
        <v>6</v>
      </c>
      <c r="B10" s="20" t="s">
        <v>227</v>
      </c>
      <c r="C10" s="19" t="s">
        <v>216</v>
      </c>
      <c r="D10" s="19" t="s">
        <v>24</v>
      </c>
      <c r="E10" s="19" t="s">
        <v>367</v>
      </c>
      <c r="F10" s="19">
        <v>20</v>
      </c>
      <c r="G10" s="19">
        <v>20</v>
      </c>
      <c r="H10" s="19">
        <v>20</v>
      </c>
      <c r="I10" s="19">
        <v>5</v>
      </c>
      <c r="J10" s="19">
        <v>10</v>
      </c>
      <c r="K10" s="1">
        <f>SUM(F10:J10)</f>
        <v>75</v>
      </c>
    </row>
    <row r="11" spans="1:11" ht="15.75">
      <c r="A11" s="18">
        <v>7</v>
      </c>
      <c r="B11" s="19" t="s">
        <v>226</v>
      </c>
      <c r="C11" s="19" t="s">
        <v>210</v>
      </c>
      <c r="D11" s="19" t="s">
        <v>24</v>
      </c>
      <c r="E11" s="19" t="s">
        <v>366</v>
      </c>
      <c r="F11" s="1">
        <v>20</v>
      </c>
      <c r="G11" s="1">
        <v>20</v>
      </c>
      <c r="H11" s="1">
        <v>20</v>
      </c>
      <c r="I11" s="1">
        <v>10</v>
      </c>
      <c r="J11" s="1">
        <v>2</v>
      </c>
      <c r="K11" s="1">
        <f>SUM(F11:J11)</f>
        <v>72</v>
      </c>
    </row>
    <row r="12" spans="1:11" ht="15.75">
      <c r="A12" s="18">
        <v>8</v>
      </c>
      <c r="B12" s="19" t="s">
        <v>65</v>
      </c>
      <c r="C12" s="19" t="s">
        <v>62</v>
      </c>
      <c r="D12" s="19" t="s">
        <v>14</v>
      </c>
      <c r="E12" s="19" t="s">
        <v>63</v>
      </c>
      <c r="F12" s="19">
        <v>20</v>
      </c>
      <c r="G12" s="19">
        <v>20</v>
      </c>
      <c r="H12" s="19">
        <v>15</v>
      </c>
      <c r="I12" s="19">
        <v>5</v>
      </c>
      <c r="J12" s="19">
        <v>10</v>
      </c>
      <c r="K12" s="1">
        <v>70</v>
      </c>
    </row>
    <row r="13" spans="1:11" ht="15.75">
      <c r="A13" s="18">
        <v>9</v>
      </c>
      <c r="B13" s="20" t="s">
        <v>505</v>
      </c>
      <c r="C13" s="20" t="s">
        <v>443</v>
      </c>
      <c r="D13" s="20" t="s">
        <v>444</v>
      </c>
      <c r="E13" s="19" t="s">
        <v>445</v>
      </c>
      <c r="F13" s="19">
        <v>18</v>
      </c>
      <c r="G13" s="19">
        <v>17</v>
      </c>
      <c r="H13" s="19">
        <v>20</v>
      </c>
      <c r="I13" s="19">
        <v>10</v>
      </c>
      <c r="J13" s="19">
        <v>0</v>
      </c>
      <c r="K13" s="19">
        <v>65</v>
      </c>
    </row>
    <row r="14" spans="1:11" ht="15.75">
      <c r="A14" s="18">
        <v>10</v>
      </c>
      <c r="B14" s="20" t="s">
        <v>506</v>
      </c>
      <c r="C14" s="20" t="s">
        <v>443</v>
      </c>
      <c r="D14" s="20" t="s">
        <v>444</v>
      </c>
      <c r="E14" s="19" t="s">
        <v>445</v>
      </c>
      <c r="F14" s="19">
        <v>20</v>
      </c>
      <c r="G14" s="19">
        <v>20</v>
      </c>
      <c r="H14" s="19">
        <v>20</v>
      </c>
      <c r="I14" s="19">
        <v>3</v>
      </c>
      <c r="J14" s="19">
        <v>0</v>
      </c>
      <c r="K14" s="19">
        <v>63</v>
      </c>
    </row>
    <row r="15" spans="1:11" ht="15.75">
      <c r="A15" s="18">
        <v>11</v>
      </c>
      <c r="B15" s="20" t="s">
        <v>166</v>
      </c>
      <c r="C15" s="19" t="s">
        <v>156</v>
      </c>
      <c r="D15" s="11" t="s">
        <v>153</v>
      </c>
      <c r="E15" s="11" t="s">
        <v>123</v>
      </c>
      <c r="F15" s="19">
        <v>20</v>
      </c>
      <c r="G15" s="19">
        <v>20</v>
      </c>
      <c r="H15" s="19">
        <v>5</v>
      </c>
      <c r="I15" s="19">
        <v>7</v>
      </c>
      <c r="J15" s="19">
        <v>10</v>
      </c>
      <c r="K15" s="1">
        <f>SUM(F15:J15)</f>
        <v>62</v>
      </c>
    </row>
    <row r="16" spans="1:11" ht="15.75">
      <c r="A16" s="18">
        <v>12</v>
      </c>
      <c r="B16" s="8" t="s">
        <v>114</v>
      </c>
      <c r="C16" s="8" t="s">
        <v>115</v>
      </c>
      <c r="D16" s="8" t="s">
        <v>20</v>
      </c>
      <c r="E16" s="8" t="s">
        <v>116</v>
      </c>
      <c r="F16" s="8">
        <v>20</v>
      </c>
      <c r="G16" s="8">
        <v>20</v>
      </c>
      <c r="H16" s="8">
        <v>0</v>
      </c>
      <c r="I16" s="8">
        <v>20</v>
      </c>
      <c r="J16" s="8">
        <v>0</v>
      </c>
      <c r="K16" s="8">
        <v>60</v>
      </c>
    </row>
    <row r="17" spans="1:11" ht="15.75">
      <c r="A17" s="18">
        <v>13</v>
      </c>
      <c r="B17" s="29" t="s">
        <v>361</v>
      </c>
      <c r="C17" s="19" t="s">
        <v>335</v>
      </c>
      <c r="D17" s="19" t="s">
        <v>336</v>
      </c>
      <c r="E17" s="29" t="s">
        <v>337</v>
      </c>
      <c r="F17" s="1">
        <v>20</v>
      </c>
      <c r="G17" s="1">
        <v>15</v>
      </c>
      <c r="H17" s="1">
        <v>10</v>
      </c>
      <c r="I17" s="1">
        <v>0</v>
      </c>
      <c r="J17" s="1">
        <v>15</v>
      </c>
      <c r="K17" s="1">
        <f>SUM(F17:J17)</f>
        <v>60</v>
      </c>
    </row>
    <row r="18" spans="1:11" ht="15.75">
      <c r="A18" s="18">
        <v>14</v>
      </c>
      <c r="B18" s="14" t="s">
        <v>309</v>
      </c>
      <c r="C18" s="19" t="s">
        <v>210</v>
      </c>
      <c r="D18" s="12" t="s">
        <v>276</v>
      </c>
      <c r="E18" s="11" t="s">
        <v>320</v>
      </c>
      <c r="F18" s="8">
        <v>18</v>
      </c>
      <c r="G18" s="8">
        <v>20</v>
      </c>
      <c r="H18" s="8">
        <v>17</v>
      </c>
      <c r="I18" s="8">
        <v>2</v>
      </c>
      <c r="J18" s="8">
        <v>2</v>
      </c>
      <c r="K18" s="8">
        <f>SUM(F18:J18)</f>
        <v>59</v>
      </c>
    </row>
    <row r="19" spans="1:11" ht="15.75">
      <c r="A19" s="18">
        <v>15</v>
      </c>
      <c r="B19" s="20" t="s">
        <v>64</v>
      </c>
      <c r="C19" s="20" t="s">
        <v>62</v>
      </c>
      <c r="D19" s="20" t="s">
        <v>14</v>
      </c>
      <c r="E19" s="20" t="s">
        <v>63</v>
      </c>
      <c r="F19" s="19">
        <v>10</v>
      </c>
      <c r="G19" s="19">
        <v>18</v>
      </c>
      <c r="H19" s="19">
        <v>12</v>
      </c>
      <c r="I19" s="19">
        <v>0</v>
      </c>
      <c r="J19" s="19">
        <v>15</v>
      </c>
      <c r="K19" s="1">
        <v>55</v>
      </c>
    </row>
    <row r="20" spans="1:11" ht="15.75">
      <c r="A20" s="18">
        <v>16</v>
      </c>
      <c r="B20" s="19" t="s">
        <v>66</v>
      </c>
      <c r="C20" s="19" t="s">
        <v>62</v>
      </c>
      <c r="D20" s="19" t="s">
        <v>14</v>
      </c>
      <c r="E20" s="19" t="s">
        <v>63</v>
      </c>
      <c r="F20" s="19">
        <v>20</v>
      </c>
      <c r="G20" s="19">
        <v>15</v>
      </c>
      <c r="H20" s="19">
        <v>10</v>
      </c>
      <c r="I20" s="19">
        <v>0</v>
      </c>
      <c r="J20" s="19">
        <v>10</v>
      </c>
      <c r="K20" s="1">
        <v>55</v>
      </c>
    </row>
    <row r="21" spans="1:11" ht="15.75">
      <c r="A21" s="18">
        <v>17</v>
      </c>
      <c r="B21" s="19" t="s">
        <v>67</v>
      </c>
      <c r="C21" s="19" t="s">
        <v>62</v>
      </c>
      <c r="D21" s="19" t="s">
        <v>14</v>
      </c>
      <c r="E21" s="19" t="s">
        <v>63</v>
      </c>
      <c r="F21" s="1">
        <v>10</v>
      </c>
      <c r="G21" s="1">
        <v>15</v>
      </c>
      <c r="H21" s="1">
        <v>15</v>
      </c>
      <c r="I21" s="1">
        <v>0</v>
      </c>
      <c r="J21" s="1">
        <v>15</v>
      </c>
      <c r="K21" s="1">
        <v>55</v>
      </c>
    </row>
    <row r="22" spans="1:11" ht="15.75">
      <c r="A22" s="18">
        <v>18</v>
      </c>
      <c r="B22" s="19" t="s">
        <v>331</v>
      </c>
      <c r="C22" s="19" t="s">
        <v>332</v>
      </c>
      <c r="D22" s="19" t="s">
        <v>323</v>
      </c>
      <c r="E22" s="19" t="s">
        <v>333</v>
      </c>
      <c r="F22" s="1">
        <v>20</v>
      </c>
      <c r="G22" s="1">
        <v>20</v>
      </c>
      <c r="H22" s="1">
        <v>10</v>
      </c>
      <c r="I22" s="1">
        <v>0</v>
      </c>
      <c r="J22" s="1">
        <v>5</v>
      </c>
      <c r="K22" s="1">
        <f>SUM(F22:J22)</f>
        <v>55</v>
      </c>
    </row>
    <row r="23" spans="1:11" ht="15.75">
      <c r="A23" s="18">
        <v>19</v>
      </c>
      <c r="B23" s="20" t="s">
        <v>507</v>
      </c>
      <c r="C23" s="20" t="s">
        <v>449</v>
      </c>
      <c r="D23" s="20" t="s">
        <v>444</v>
      </c>
      <c r="E23" s="13" t="s">
        <v>511</v>
      </c>
      <c r="F23" s="19">
        <v>20</v>
      </c>
      <c r="G23" s="19">
        <v>20</v>
      </c>
      <c r="H23" s="19">
        <v>5</v>
      </c>
      <c r="I23" s="19">
        <v>0</v>
      </c>
      <c r="J23" s="19">
        <v>10</v>
      </c>
      <c r="K23" s="19">
        <v>55</v>
      </c>
    </row>
    <row r="24" spans="1:11" ht="15.75">
      <c r="A24" s="18">
        <v>20</v>
      </c>
      <c r="B24" s="20" t="s">
        <v>508</v>
      </c>
      <c r="C24" s="20" t="s">
        <v>449</v>
      </c>
      <c r="D24" s="20" t="s">
        <v>444</v>
      </c>
      <c r="E24" s="13" t="s">
        <v>511</v>
      </c>
      <c r="F24" s="19">
        <v>20</v>
      </c>
      <c r="G24" s="19">
        <v>20</v>
      </c>
      <c r="H24" s="19">
        <v>5</v>
      </c>
      <c r="I24" s="19">
        <v>5</v>
      </c>
      <c r="J24" s="19">
        <v>5</v>
      </c>
      <c r="K24" s="19">
        <v>55</v>
      </c>
    </row>
    <row r="25" spans="1:11" ht="15.75">
      <c r="A25" s="18">
        <v>21</v>
      </c>
      <c r="B25" s="19" t="s">
        <v>35</v>
      </c>
      <c r="C25" s="19" t="s">
        <v>71</v>
      </c>
      <c r="D25" s="19" t="s">
        <v>72</v>
      </c>
      <c r="E25" s="19" t="s">
        <v>36</v>
      </c>
      <c r="F25" s="1">
        <v>20</v>
      </c>
      <c r="G25" s="1">
        <v>15</v>
      </c>
      <c r="H25" s="1">
        <v>5</v>
      </c>
      <c r="I25" s="1">
        <v>10</v>
      </c>
      <c r="J25" s="1">
        <v>0</v>
      </c>
      <c r="K25" s="1">
        <v>53</v>
      </c>
    </row>
    <row r="26" spans="1:11" ht="15.75">
      <c r="A26" s="18">
        <v>22</v>
      </c>
      <c r="B26" s="31" t="s">
        <v>253</v>
      </c>
      <c r="C26" s="32" t="s">
        <v>251</v>
      </c>
      <c r="D26" s="35" t="s">
        <v>18</v>
      </c>
      <c r="E26" s="31" t="s">
        <v>241</v>
      </c>
      <c r="F26" s="31">
        <v>20</v>
      </c>
      <c r="G26" s="31">
        <v>18</v>
      </c>
      <c r="H26" s="31">
        <v>15</v>
      </c>
      <c r="I26" s="19">
        <v>0</v>
      </c>
      <c r="J26" s="19">
        <v>0</v>
      </c>
      <c r="K26" s="31">
        <v>53</v>
      </c>
    </row>
    <row r="27" spans="1:11" ht="15.75">
      <c r="A27" s="18">
        <v>23</v>
      </c>
      <c r="B27" s="19" t="s">
        <v>199</v>
      </c>
      <c r="C27" s="19" t="s">
        <v>173</v>
      </c>
      <c r="D27" s="19" t="s">
        <v>12</v>
      </c>
      <c r="E27" s="19" t="s">
        <v>174</v>
      </c>
      <c r="F27" s="1">
        <v>15</v>
      </c>
      <c r="G27" s="1">
        <v>17</v>
      </c>
      <c r="H27" s="1">
        <v>0</v>
      </c>
      <c r="I27" s="1">
        <v>5</v>
      </c>
      <c r="J27" s="1">
        <v>15</v>
      </c>
      <c r="K27" s="1">
        <f>SUM(F27:J27)</f>
        <v>52</v>
      </c>
    </row>
    <row r="28" spans="1:11" ht="15.75">
      <c r="A28" s="18">
        <v>24</v>
      </c>
      <c r="B28" s="31" t="s">
        <v>252</v>
      </c>
      <c r="C28" s="32" t="s">
        <v>251</v>
      </c>
      <c r="D28" s="35" t="s">
        <v>18</v>
      </c>
      <c r="E28" s="31" t="s">
        <v>241</v>
      </c>
      <c r="F28" s="31">
        <v>20</v>
      </c>
      <c r="G28" s="31">
        <v>20</v>
      </c>
      <c r="H28" s="31">
        <v>7</v>
      </c>
      <c r="I28" s="31">
        <v>5</v>
      </c>
      <c r="J28" s="19">
        <v>0</v>
      </c>
      <c r="K28" s="31">
        <v>52</v>
      </c>
    </row>
    <row r="29" spans="1:11" ht="15.75">
      <c r="A29" s="18">
        <v>25</v>
      </c>
      <c r="B29" s="20" t="s">
        <v>37</v>
      </c>
      <c r="C29" s="19" t="s">
        <v>60</v>
      </c>
      <c r="D29" s="19" t="s">
        <v>59</v>
      </c>
      <c r="E29" s="20" t="s">
        <v>38</v>
      </c>
      <c r="F29" s="19">
        <v>5</v>
      </c>
      <c r="G29" s="19">
        <v>20</v>
      </c>
      <c r="H29" s="19">
        <v>5</v>
      </c>
      <c r="I29" s="19">
        <v>20</v>
      </c>
      <c r="J29" s="19">
        <v>0</v>
      </c>
      <c r="K29" s="1">
        <v>50</v>
      </c>
    </row>
    <row r="30" spans="1:11" ht="15.75">
      <c r="A30" s="18">
        <v>26</v>
      </c>
      <c r="B30" s="19" t="s">
        <v>68</v>
      </c>
      <c r="C30" s="19" t="s">
        <v>62</v>
      </c>
      <c r="D30" s="19" t="s">
        <v>14</v>
      </c>
      <c r="E30" s="19" t="s">
        <v>63</v>
      </c>
      <c r="F30" s="19">
        <v>10</v>
      </c>
      <c r="G30" s="19">
        <v>20</v>
      </c>
      <c r="H30" s="19">
        <v>10</v>
      </c>
      <c r="I30" s="19">
        <v>0</v>
      </c>
      <c r="J30" s="19">
        <v>10</v>
      </c>
      <c r="K30" s="1">
        <v>50</v>
      </c>
    </row>
    <row r="31" spans="1:11" ht="15.75">
      <c r="A31" s="18">
        <v>27</v>
      </c>
      <c r="B31" s="19" t="s">
        <v>233</v>
      </c>
      <c r="C31" s="19" t="s">
        <v>229</v>
      </c>
      <c r="D31" s="19" t="s">
        <v>230</v>
      </c>
      <c r="E31" s="19" t="s">
        <v>231</v>
      </c>
      <c r="F31" s="1">
        <v>20</v>
      </c>
      <c r="G31" s="1">
        <v>20</v>
      </c>
      <c r="H31" s="1">
        <v>2</v>
      </c>
      <c r="I31" s="1">
        <v>3</v>
      </c>
      <c r="J31" s="1">
        <v>3</v>
      </c>
      <c r="K31" s="1">
        <v>48</v>
      </c>
    </row>
    <row r="32" spans="1:11" ht="15.75">
      <c r="A32" s="18">
        <v>28</v>
      </c>
      <c r="B32" s="14" t="s">
        <v>310</v>
      </c>
      <c r="C32" s="19" t="s">
        <v>210</v>
      </c>
      <c r="D32" s="12" t="s">
        <v>276</v>
      </c>
      <c r="E32" s="11" t="s">
        <v>320</v>
      </c>
      <c r="F32" s="8">
        <v>10</v>
      </c>
      <c r="G32" s="8">
        <v>20</v>
      </c>
      <c r="H32" s="8">
        <v>10</v>
      </c>
      <c r="I32" s="8">
        <v>5</v>
      </c>
      <c r="J32" s="8">
        <v>2</v>
      </c>
      <c r="K32" s="8">
        <f aca="true" t="shared" si="0" ref="K32:K37">SUM(F32:J32)</f>
        <v>47</v>
      </c>
    </row>
    <row r="33" spans="1:11" ht="15.75">
      <c r="A33" s="18">
        <v>29</v>
      </c>
      <c r="B33" s="29" t="s">
        <v>359</v>
      </c>
      <c r="C33" s="29" t="s">
        <v>353</v>
      </c>
      <c r="D33" s="19" t="s">
        <v>336</v>
      </c>
      <c r="E33" s="29" t="s">
        <v>354</v>
      </c>
      <c r="F33" s="1">
        <v>10</v>
      </c>
      <c r="G33" s="1">
        <v>20</v>
      </c>
      <c r="H33" s="1">
        <v>10</v>
      </c>
      <c r="I33" s="1">
        <v>3</v>
      </c>
      <c r="J33" s="1">
        <v>2</v>
      </c>
      <c r="K33" s="1">
        <f t="shared" si="0"/>
        <v>45</v>
      </c>
    </row>
    <row r="34" spans="1:11" ht="15.75">
      <c r="A34" s="18">
        <v>30</v>
      </c>
      <c r="B34" s="20" t="s">
        <v>200</v>
      </c>
      <c r="C34" s="19" t="s">
        <v>173</v>
      </c>
      <c r="D34" s="19" t="s">
        <v>12</v>
      </c>
      <c r="E34" s="19" t="s">
        <v>174</v>
      </c>
      <c r="F34" s="19">
        <v>15</v>
      </c>
      <c r="G34" s="19">
        <v>14</v>
      </c>
      <c r="H34" s="19">
        <v>10</v>
      </c>
      <c r="I34" s="19">
        <v>0</v>
      </c>
      <c r="J34" s="19">
        <v>5</v>
      </c>
      <c r="K34" s="1">
        <f t="shared" si="0"/>
        <v>44</v>
      </c>
    </row>
    <row r="35" spans="1:11" ht="15.75">
      <c r="A35" s="18">
        <v>31</v>
      </c>
      <c r="B35" s="14" t="s">
        <v>311</v>
      </c>
      <c r="C35" s="19" t="s">
        <v>210</v>
      </c>
      <c r="D35" s="12" t="s">
        <v>276</v>
      </c>
      <c r="E35" s="11" t="s">
        <v>320</v>
      </c>
      <c r="F35" s="8">
        <v>8</v>
      </c>
      <c r="G35" s="8">
        <v>20</v>
      </c>
      <c r="H35" s="8">
        <v>10</v>
      </c>
      <c r="I35" s="8">
        <v>2</v>
      </c>
      <c r="J35" s="8">
        <v>2</v>
      </c>
      <c r="K35" s="8">
        <f t="shared" si="0"/>
        <v>42</v>
      </c>
    </row>
    <row r="36" spans="1:11" ht="15.75">
      <c r="A36" s="18">
        <v>32</v>
      </c>
      <c r="B36" s="13" t="s">
        <v>312</v>
      </c>
      <c r="C36" s="13" t="s">
        <v>280</v>
      </c>
      <c r="D36" s="12" t="s">
        <v>276</v>
      </c>
      <c r="E36" s="13" t="s">
        <v>313</v>
      </c>
      <c r="F36" s="8">
        <v>20</v>
      </c>
      <c r="G36" s="8">
        <v>10</v>
      </c>
      <c r="H36" s="8">
        <v>5</v>
      </c>
      <c r="I36" s="8">
        <v>2</v>
      </c>
      <c r="J36" s="8">
        <v>5</v>
      </c>
      <c r="K36" s="8">
        <f t="shared" si="0"/>
        <v>42</v>
      </c>
    </row>
    <row r="37" spans="1:11" ht="15.75">
      <c r="A37" s="18">
        <v>33</v>
      </c>
      <c r="B37" s="7" t="s">
        <v>201</v>
      </c>
      <c r="C37" s="7" t="s">
        <v>173</v>
      </c>
      <c r="D37" s="7" t="s">
        <v>12</v>
      </c>
      <c r="E37" s="7" t="s">
        <v>174</v>
      </c>
      <c r="F37" s="7">
        <v>20</v>
      </c>
      <c r="G37" s="7">
        <v>14</v>
      </c>
      <c r="H37" s="7">
        <v>7</v>
      </c>
      <c r="I37" s="7">
        <v>0</v>
      </c>
      <c r="J37" s="19">
        <v>0</v>
      </c>
      <c r="K37" s="5">
        <f t="shared" si="0"/>
        <v>41</v>
      </c>
    </row>
    <row r="38" spans="1:11" ht="15.75">
      <c r="A38" s="18">
        <v>34</v>
      </c>
      <c r="B38" s="24" t="s">
        <v>234</v>
      </c>
      <c r="C38" s="7" t="s">
        <v>229</v>
      </c>
      <c r="D38" s="7" t="s">
        <v>230</v>
      </c>
      <c r="E38" s="7" t="s">
        <v>231</v>
      </c>
      <c r="F38" s="7">
        <v>15</v>
      </c>
      <c r="G38" s="7">
        <v>20</v>
      </c>
      <c r="H38" s="7">
        <v>3</v>
      </c>
      <c r="I38" s="19">
        <v>3</v>
      </c>
      <c r="J38" s="19">
        <v>0</v>
      </c>
      <c r="K38" s="5">
        <v>41</v>
      </c>
    </row>
    <row r="39" spans="1:11" ht="15.75">
      <c r="A39" s="18">
        <v>35</v>
      </c>
      <c r="B39" s="19" t="s">
        <v>69</v>
      </c>
      <c r="C39" s="19" t="s">
        <v>62</v>
      </c>
      <c r="D39" s="19" t="s">
        <v>14</v>
      </c>
      <c r="E39" s="19" t="s">
        <v>63</v>
      </c>
      <c r="F39" s="1">
        <v>5</v>
      </c>
      <c r="G39" s="1">
        <v>15</v>
      </c>
      <c r="H39" s="1">
        <v>10</v>
      </c>
      <c r="I39" s="1">
        <v>0</v>
      </c>
      <c r="J39" s="1">
        <v>10</v>
      </c>
      <c r="K39" s="1">
        <v>40</v>
      </c>
    </row>
    <row r="40" spans="1:11" ht="15.75">
      <c r="A40" s="18">
        <v>36</v>
      </c>
      <c r="B40" s="20" t="s">
        <v>70</v>
      </c>
      <c r="C40" s="20" t="s">
        <v>62</v>
      </c>
      <c r="D40" s="20" t="s">
        <v>14</v>
      </c>
      <c r="E40" s="20" t="s">
        <v>63</v>
      </c>
      <c r="F40" s="1">
        <v>5</v>
      </c>
      <c r="G40" s="1">
        <v>15</v>
      </c>
      <c r="H40" s="1">
        <v>10</v>
      </c>
      <c r="I40" s="1">
        <v>0</v>
      </c>
      <c r="J40" s="1">
        <v>10</v>
      </c>
      <c r="K40" s="1">
        <v>40</v>
      </c>
    </row>
    <row r="41" spans="1:11" ht="15.75">
      <c r="A41" s="18">
        <v>37</v>
      </c>
      <c r="B41" s="14" t="s">
        <v>314</v>
      </c>
      <c r="C41" s="19" t="s">
        <v>210</v>
      </c>
      <c r="D41" s="12" t="s">
        <v>276</v>
      </c>
      <c r="E41" s="11" t="s">
        <v>320</v>
      </c>
      <c r="F41" s="8">
        <v>10</v>
      </c>
      <c r="G41" s="8">
        <v>20</v>
      </c>
      <c r="H41" s="8">
        <v>5</v>
      </c>
      <c r="I41" s="8">
        <v>0</v>
      </c>
      <c r="J41" s="8">
        <v>5</v>
      </c>
      <c r="K41" s="8">
        <f aca="true" t="shared" si="1" ref="K41:K47">SUM(F41:J41)</f>
        <v>40</v>
      </c>
    </row>
    <row r="42" spans="1:11" ht="15.75">
      <c r="A42" s="18">
        <v>38</v>
      </c>
      <c r="B42" s="13" t="s">
        <v>315</v>
      </c>
      <c r="C42" s="13" t="s">
        <v>280</v>
      </c>
      <c r="D42" s="12" t="s">
        <v>276</v>
      </c>
      <c r="E42" s="13" t="s">
        <v>313</v>
      </c>
      <c r="F42" s="8">
        <v>10</v>
      </c>
      <c r="G42" s="8">
        <v>20</v>
      </c>
      <c r="H42" s="8">
        <v>2</v>
      </c>
      <c r="I42" s="8">
        <v>2</v>
      </c>
      <c r="J42" s="8">
        <v>5</v>
      </c>
      <c r="K42" s="8">
        <f t="shared" si="1"/>
        <v>39</v>
      </c>
    </row>
    <row r="43" spans="1:11" ht="15.75">
      <c r="A43" s="18">
        <v>39</v>
      </c>
      <c r="B43" s="13" t="s">
        <v>316</v>
      </c>
      <c r="C43" s="13" t="s">
        <v>280</v>
      </c>
      <c r="D43" s="12" t="s">
        <v>276</v>
      </c>
      <c r="E43" s="13" t="s">
        <v>313</v>
      </c>
      <c r="F43" s="4">
        <v>15</v>
      </c>
      <c r="G43" s="4">
        <v>10</v>
      </c>
      <c r="H43" s="4">
        <v>5</v>
      </c>
      <c r="I43" s="4">
        <v>5</v>
      </c>
      <c r="J43" s="4">
        <v>2</v>
      </c>
      <c r="K43" s="4">
        <f t="shared" si="1"/>
        <v>37</v>
      </c>
    </row>
    <row r="44" spans="1:11" ht="15.75">
      <c r="A44" s="18">
        <v>40</v>
      </c>
      <c r="B44" s="19" t="s">
        <v>202</v>
      </c>
      <c r="C44" s="19" t="s">
        <v>173</v>
      </c>
      <c r="D44" s="19" t="s">
        <v>12</v>
      </c>
      <c r="E44" s="19" t="s">
        <v>174</v>
      </c>
      <c r="F44" s="19">
        <v>15</v>
      </c>
      <c r="G44" s="19">
        <v>13</v>
      </c>
      <c r="H44" s="19">
        <v>0</v>
      </c>
      <c r="I44" s="19">
        <v>0</v>
      </c>
      <c r="J44" s="19">
        <v>5</v>
      </c>
      <c r="K44" s="1">
        <f t="shared" si="1"/>
        <v>33</v>
      </c>
    </row>
    <row r="45" spans="1:11" ht="15.75">
      <c r="A45" s="18">
        <v>41</v>
      </c>
      <c r="B45" s="19" t="s">
        <v>203</v>
      </c>
      <c r="C45" s="19" t="s">
        <v>173</v>
      </c>
      <c r="D45" s="19" t="s">
        <v>12</v>
      </c>
      <c r="E45" s="19" t="s">
        <v>174</v>
      </c>
      <c r="F45" s="1">
        <v>15</v>
      </c>
      <c r="G45" s="1">
        <v>17</v>
      </c>
      <c r="H45" s="1">
        <v>0</v>
      </c>
      <c r="I45" s="1">
        <v>0</v>
      </c>
      <c r="J45" s="1">
        <v>0</v>
      </c>
      <c r="K45" s="1">
        <f t="shared" si="1"/>
        <v>32</v>
      </c>
    </row>
    <row r="46" spans="1:11" ht="15.75">
      <c r="A46" s="18">
        <v>42</v>
      </c>
      <c r="B46" s="13" t="s">
        <v>317</v>
      </c>
      <c r="C46" s="13" t="s">
        <v>280</v>
      </c>
      <c r="D46" s="12" t="s">
        <v>276</v>
      </c>
      <c r="E46" s="13" t="s">
        <v>313</v>
      </c>
      <c r="F46" s="8">
        <v>10</v>
      </c>
      <c r="G46" s="8">
        <v>20</v>
      </c>
      <c r="H46" s="8">
        <v>0</v>
      </c>
      <c r="I46" s="8">
        <v>0</v>
      </c>
      <c r="J46" s="8">
        <v>0</v>
      </c>
      <c r="K46" s="8">
        <f t="shared" si="1"/>
        <v>30</v>
      </c>
    </row>
    <row r="47" spans="1:11" ht="15.75">
      <c r="A47" s="18">
        <v>43</v>
      </c>
      <c r="B47" s="29" t="s">
        <v>364</v>
      </c>
      <c r="C47" s="29" t="s">
        <v>335</v>
      </c>
      <c r="D47" s="19" t="s">
        <v>336</v>
      </c>
      <c r="E47" s="29" t="s">
        <v>337</v>
      </c>
      <c r="F47" s="19">
        <v>20</v>
      </c>
      <c r="G47" s="19">
        <v>5</v>
      </c>
      <c r="H47" s="1">
        <v>0</v>
      </c>
      <c r="I47" s="1">
        <v>0</v>
      </c>
      <c r="J47" s="19">
        <v>5</v>
      </c>
      <c r="K47" s="1">
        <f t="shared" si="1"/>
        <v>30</v>
      </c>
    </row>
    <row r="48" spans="1:11" ht="15.75">
      <c r="A48" s="18">
        <v>44</v>
      </c>
      <c r="B48" s="19" t="s">
        <v>235</v>
      </c>
      <c r="C48" s="19" t="s">
        <v>229</v>
      </c>
      <c r="D48" s="19" t="s">
        <v>230</v>
      </c>
      <c r="E48" s="19" t="s">
        <v>231</v>
      </c>
      <c r="F48" s="19">
        <v>3</v>
      </c>
      <c r="G48" s="19">
        <v>20</v>
      </c>
      <c r="H48" s="19">
        <v>3</v>
      </c>
      <c r="I48" s="19">
        <v>3</v>
      </c>
      <c r="J48" s="19">
        <v>0</v>
      </c>
      <c r="K48" s="1">
        <v>29</v>
      </c>
    </row>
    <row r="49" spans="1:11" ht="15.75">
      <c r="A49" s="18">
        <v>45</v>
      </c>
      <c r="B49" s="7" t="s">
        <v>204</v>
      </c>
      <c r="C49" s="7" t="s">
        <v>173</v>
      </c>
      <c r="D49" s="7" t="s">
        <v>12</v>
      </c>
      <c r="E49" s="7" t="s">
        <v>174</v>
      </c>
      <c r="F49" s="7">
        <v>10</v>
      </c>
      <c r="G49" s="7">
        <v>7</v>
      </c>
      <c r="H49" s="7">
        <v>0</v>
      </c>
      <c r="I49" s="7">
        <v>0</v>
      </c>
      <c r="J49" s="7">
        <v>10</v>
      </c>
      <c r="K49" s="5">
        <f aca="true" t="shared" si="2" ref="K49:K55">SUM(F49:J49)</f>
        <v>27</v>
      </c>
    </row>
    <row r="50" spans="1:11" ht="15.75">
      <c r="A50" s="18">
        <v>46</v>
      </c>
      <c r="B50" s="24" t="s">
        <v>206</v>
      </c>
      <c r="C50" s="7" t="s">
        <v>173</v>
      </c>
      <c r="D50" s="7" t="s">
        <v>12</v>
      </c>
      <c r="E50" s="7" t="s">
        <v>174</v>
      </c>
      <c r="F50" s="1">
        <v>5</v>
      </c>
      <c r="G50" s="1">
        <v>0</v>
      </c>
      <c r="H50" s="1">
        <v>0</v>
      </c>
      <c r="I50" s="1">
        <v>10</v>
      </c>
      <c r="J50" s="1">
        <v>10</v>
      </c>
      <c r="K50" s="1">
        <f t="shared" si="2"/>
        <v>25</v>
      </c>
    </row>
    <row r="51" spans="1:11" ht="15.75">
      <c r="A51" s="18">
        <v>47</v>
      </c>
      <c r="B51" s="30" t="s">
        <v>318</v>
      </c>
      <c r="C51" s="30" t="s">
        <v>280</v>
      </c>
      <c r="D51" s="34" t="s">
        <v>276</v>
      </c>
      <c r="E51" s="30" t="s">
        <v>313</v>
      </c>
      <c r="F51" s="47">
        <v>10</v>
      </c>
      <c r="G51" s="47">
        <v>10</v>
      </c>
      <c r="H51" s="47">
        <v>0</v>
      </c>
      <c r="I51" s="47">
        <v>0</v>
      </c>
      <c r="J51" s="47">
        <v>5</v>
      </c>
      <c r="K51" s="47">
        <f t="shared" si="2"/>
        <v>25</v>
      </c>
    </row>
    <row r="52" spans="1:11" ht="15.75">
      <c r="A52" s="18">
        <v>48</v>
      </c>
      <c r="B52" s="26" t="s">
        <v>362</v>
      </c>
      <c r="C52" s="26" t="s">
        <v>335</v>
      </c>
      <c r="D52" s="7" t="s">
        <v>336</v>
      </c>
      <c r="E52" s="26" t="s">
        <v>337</v>
      </c>
      <c r="F52" s="7">
        <v>20</v>
      </c>
      <c r="G52" s="5">
        <v>0</v>
      </c>
      <c r="H52" s="5">
        <v>0</v>
      </c>
      <c r="I52" s="5">
        <v>0</v>
      </c>
      <c r="J52" s="7">
        <v>5</v>
      </c>
      <c r="K52" s="5">
        <f t="shared" si="2"/>
        <v>25</v>
      </c>
    </row>
    <row r="53" spans="1:11" ht="15.75">
      <c r="A53" s="18">
        <v>49</v>
      </c>
      <c r="B53" s="7" t="s">
        <v>167</v>
      </c>
      <c r="C53" s="7" t="s">
        <v>156</v>
      </c>
      <c r="D53" s="33" t="s">
        <v>153</v>
      </c>
      <c r="E53" s="33" t="s">
        <v>157</v>
      </c>
      <c r="F53" s="7">
        <v>0</v>
      </c>
      <c r="G53" s="7">
        <v>10</v>
      </c>
      <c r="H53" s="7">
        <v>10</v>
      </c>
      <c r="I53" s="7">
        <v>3</v>
      </c>
      <c r="J53" s="7">
        <v>0</v>
      </c>
      <c r="K53" s="5">
        <f t="shared" si="2"/>
        <v>23</v>
      </c>
    </row>
    <row r="54" spans="1:11" ht="15.75">
      <c r="A54" s="18">
        <v>50</v>
      </c>
      <c r="B54" s="7" t="s">
        <v>205</v>
      </c>
      <c r="C54" s="7" t="s">
        <v>173</v>
      </c>
      <c r="D54" s="7" t="s">
        <v>12</v>
      </c>
      <c r="E54" s="7" t="s">
        <v>174</v>
      </c>
      <c r="F54" s="5">
        <v>10</v>
      </c>
      <c r="G54" s="5">
        <v>10</v>
      </c>
      <c r="H54" s="5">
        <v>0</v>
      </c>
      <c r="I54" s="5">
        <v>0</v>
      </c>
      <c r="J54" s="5">
        <v>3</v>
      </c>
      <c r="K54" s="5">
        <f t="shared" si="2"/>
        <v>23</v>
      </c>
    </row>
    <row r="55" spans="1:11" ht="15.75">
      <c r="A55" s="18">
        <v>51</v>
      </c>
      <c r="B55" s="19" t="s">
        <v>168</v>
      </c>
      <c r="C55" s="19" t="s">
        <v>156</v>
      </c>
      <c r="D55" s="11" t="s">
        <v>153</v>
      </c>
      <c r="E55" s="11" t="s">
        <v>157</v>
      </c>
      <c r="F55" s="1">
        <v>5</v>
      </c>
      <c r="G55" s="1">
        <v>8</v>
      </c>
      <c r="H55" s="1">
        <v>3</v>
      </c>
      <c r="I55" s="1">
        <v>3</v>
      </c>
      <c r="J55" s="1">
        <v>3</v>
      </c>
      <c r="K55" s="1">
        <f t="shared" si="2"/>
        <v>22</v>
      </c>
    </row>
    <row r="56" spans="1:11" ht="15.75">
      <c r="A56" s="18">
        <v>52</v>
      </c>
      <c r="B56" s="19" t="s">
        <v>389</v>
      </c>
      <c r="C56" s="19" t="s">
        <v>376</v>
      </c>
      <c r="D56" s="19" t="s">
        <v>377</v>
      </c>
      <c r="E56" s="19" t="s">
        <v>378</v>
      </c>
      <c r="F56" s="1">
        <v>20</v>
      </c>
      <c r="G56" s="1">
        <v>0</v>
      </c>
      <c r="H56" s="1">
        <v>0</v>
      </c>
      <c r="I56" s="1">
        <v>0</v>
      </c>
      <c r="J56" s="1">
        <v>0</v>
      </c>
      <c r="K56" s="1">
        <v>20</v>
      </c>
    </row>
    <row r="57" spans="1:11" ht="15.75">
      <c r="A57" s="18">
        <v>53</v>
      </c>
      <c r="B57" s="20" t="s">
        <v>390</v>
      </c>
      <c r="C57" s="19" t="s">
        <v>376</v>
      </c>
      <c r="D57" s="19" t="s">
        <v>377</v>
      </c>
      <c r="E57" s="19" t="s">
        <v>378</v>
      </c>
      <c r="F57" s="19">
        <v>20</v>
      </c>
      <c r="G57" s="19">
        <v>0</v>
      </c>
      <c r="H57" s="19">
        <v>0</v>
      </c>
      <c r="I57" s="19">
        <v>0</v>
      </c>
      <c r="J57" s="19">
        <v>0</v>
      </c>
      <c r="K57" s="1">
        <v>20</v>
      </c>
    </row>
    <row r="58" spans="1:11" ht="15.75">
      <c r="A58" s="18">
        <v>54</v>
      </c>
      <c r="B58" s="19" t="s">
        <v>207</v>
      </c>
      <c r="C58" s="19" t="s">
        <v>173</v>
      </c>
      <c r="D58" s="19" t="s">
        <v>12</v>
      </c>
      <c r="E58" s="19" t="s">
        <v>174</v>
      </c>
      <c r="F58" s="19">
        <v>5</v>
      </c>
      <c r="G58" s="19">
        <v>10</v>
      </c>
      <c r="H58" s="19">
        <v>0</v>
      </c>
      <c r="I58" s="19">
        <v>0</v>
      </c>
      <c r="J58" s="19">
        <v>0</v>
      </c>
      <c r="K58" s="1">
        <f>SUM(F58:J58)</f>
        <v>15</v>
      </c>
    </row>
    <row r="59" spans="1:11" ht="15.75">
      <c r="A59" s="18">
        <v>55</v>
      </c>
      <c r="B59" s="19" t="s">
        <v>208</v>
      </c>
      <c r="C59" s="19" t="s">
        <v>173</v>
      </c>
      <c r="D59" s="19" t="s">
        <v>12</v>
      </c>
      <c r="E59" s="19" t="s">
        <v>174</v>
      </c>
      <c r="F59" s="1">
        <v>5</v>
      </c>
      <c r="G59" s="1">
        <v>7</v>
      </c>
      <c r="H59" s="1">
        <v>0</v>
      </c>
      <c r="I59" s="1">
        <v>0</v>
      </c>
      <c r="J59" s="1">
        <v>0</v>
      </c>
      <c r="K59" s="1">
        <f>SUM(F59:J59)</f>
        <v>12</v>
      </c>
    </row>
    <row r="60" spans="1:11" ht="15.75">
      <c r="A60" s="18">
        <v>56</v>
      </c>
      <c r="B60" s="29" t="s">
        <v>363</v>
      </c>
      <c r="C60" s="29" t="s">
        <v>335</v>
      </c>
      <c r="D60" s="19" t="s">
        <v>336</v>
      </c>
      <c r="E60" s="29" t="s">
        <v>337</v>
      </c>
      <c r="F60" s="19">
        <v>5</v>
      </c>
      <c r="G60" s="19">
        <v>4</v>
      </c>
      <c r="H60" s="1">
        <v>0</v>
      </c>
      <c r="I60" s="1">
        <v>0</v>
      </c>
      <c r="J60" s="19">
        <v>3</v>
      </c>
      <c r="K60" s="1">
        <f>SUM(F60:J60)</f>
        <v>12</v>
      </c>
    </row>
    <row r="61" spans="1:11" ht="15.75">
      <c r="A61" s="18">
        <v>57</v>
      </c>
      <c r="B61" s="19" t="s">
        <v>169</v>
      </c>
      <c r="C61" s="19" t="s">
        <v>156</v>
      </c>
      <c r="D61" s="11" t="s">
        <v>153</v>
      </c>
      <c r="E61" s="11" t="s">
        <v>157</v>
      </c>
      <c r="F61" s="19">
        <v>10</v>
      </c>
      <c r="G61" s="19">
        <v>1</v>
      </c>
      <c r="H61" s="19">
        <v>0</v>
      </c>
      <c r="I61" s="19">
        <v>0</v>
      </c>
      <c r="J61" s="19">
        <v>0</v>
      </c>
      <c r="K61" s="1">
        <f>SUM(F61:J61)</f>
        <v>11</v>
      </c>
    </row>
    <row r="62" spans="1:11" ht="15.75">
      <c r="A62" s="18">
        <v>58</v>
      </c>
      <c r="B62" s="19" t="s">
        <v>170</v>
      </c>
      <c r="C62" s="19" t="s">
        <v>156</v>
      </c>
      <c r="D62" s="11" t="s">
        <v>153</v>
      </c>
      <c r="E62" s="11" t="s">
        <v>123</v>
      </c>
      <c r="F62" s="1">
        <v>5</v>
      </c>
      <c r="G62" s="1">
        <v>2</v>
      </c>
      <c r="H62" s="1">
        <v>1</v>
      </c>
      <c r="I62" s="1">
        <v>2</v>
      </c>
      <c r="J62" s="1">
        <v>0</v>
      </c>
      <c r="K62" s="1">
        <f>SUM(F62:J62)</f>
        <v>10</v>
      </c>
    </row>
  </sheetData>
  <mergeCells count="2">
    <mergeCell ref="A1:L1"/>
    <mergeCell ref="A2:L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C8" sqref="C8"/>
    </sheetView>
  </sheetViews>
  <sheetFormatPr defaultColWidth="9.140625" defaultRowHeight="12.75"/>
  <cols>
    <col min="1" max="1" width="9.28125" style="3" customWidth="1"/>
    <col min="2" max="2" width="25.28125" style="25" customWidth="1"/>
    <col min="3" max="3" width="36.8515625" style="25" customWidth="1"/>
    <col min="4" max="4" width="22.28125" style="25" customWidth="1"/>
    <col min="5" max="5" width="21.8515625" style="25" customWidth="1"/>
    <col min="6" max="6" width="6.28125" style="3" customWidth="1"/>
    <col min="7" max="7" width="5.8515625" style="3" customWidth="1"/>
    <col min="8" max="8" width="6.140625" style="3" customWidth="1"/>
    <col min="9" max="9" width="5.421875" style="3" customWidth="1"/>
    <col min="10" max="10" width="6.00390625" style="3" customWidth="1"/>
    <col min="11" max="11" width="9.00390625" style="3" customWidth="1"/>
    <col min="12" max="12" width="6.7109375" style="3" customWidth="1"/>
    <col min="13" max="16384" width="9.140625" style="3" customWidth="1"/>
  </cols>
  <sheetData>
    <row r="1" spans="1:12" ht="34.5" customHeight="1">
      <c r="A1" s="51" t="s">
        <v>512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75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1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15.75">
      <c r="A4" s="17" t="s">
        <v>1</v>
      </c>
      <c r="B4" s="17" t="s">
        <v>8</v>
      </c>
      <c r="C4" s="17" t="s">
        <v>9</v>
      </c>
      <c r="D4" s="17" t="s">
        <v>10</v>
      </c>
      <c r="E4" s="17" t="s">
        <v>11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3" t="s">
        <v>0</v>
      </c>
    </row>
    <row r="5" spans="1:11" ht="15.75">
      <c r="A5" s="18">
        <v>1</v>
      </c>
      <c r="B5" s="19" t="s">
        <v>273</v>
      </c>
      <c r="C5" s="19" t="s">
        <v>269</v>
      </c>
      <c r="D5" s="19" t="s">
        <v>22</v>
      </c>
      <c r="E5" s="19" t="s">
        <v>274</v>
      </c>
      <c r="F5" s="1">
        <v>20</v>
      </c>
      <c r="G5" s="1">
        <v>20</v>
      </c>
      <c r="H5" s="1">
        <v>18</v>
      </c>
      <c r="I5" s="1">
        <v>15</v>
      </c>
      <c r="J5" s="1">
        <v>13</v>
      </c>
      <c r="K5" s="1">
        <v>86</v>
      </c>
    </row>
    <row r="6" spans="1:11" ht="15.75">
      <c r="A6" s="18">
        <v>2</v>
      </c>
      <c r="B6" s="20" t="s">
        <v>509</v>
      </c>
      <c r="C6" s="20" t="s">
        <v>449</v>
      </c>
      <c r="D6" s="20" t="s">
        <v>444</v>
      </c>
      <c r="E6" s="19" t="s">
        <v>510</v>
      </c>
      <c r="F6" s="19">
        <v>20</v>
      </c>
      <c r="G6" s="19">
        <v>20</v>
      </c>
      <c r="H6" s="19">
        <v>20</v>
      </c>
      <c r="I6" s="19">
        <v>5</v>
      </c>
      <c r="J6" s="19">
        <v>20</v>
      </c>
      <c r="K6" s="19">
        <v>85</v>
      </c>
    </row>
    <row r="7" spans="1:11" ht="15.75">
      <c r="A7" s="18">
        <v>3</v>
      </c>
      <c r="B7" s="1" t="s">
        <v>414</v>
      </c>
      <c r="C7" s="1" t="s">
        <v>415</v>
      </c>
      <c r="D7" s="1" t="s">
        <v>403</v>
      </c>
      <c r="E7" s="1" t="s">
        <v>416</v>
      </c>
      <c r="F7" s="1">
        <v>20</v>
      </c>
      <c r="G7" s="1">
        <v>20</v>
      </c>
      <c r="H7" s="1">
        <v>18</v>
      </c>
      <c r="I7" s="1">
        <v>0</v>
      </c>
      <c r="J7" s="1">
        <v>15</v>
      </c>
      <c r="K7" s="1">
        <v>73</v>
      </c>
    </row>
    <row r="8" spans="1:11" ht="15.75">
      <c r="A8" s="18">
        <v>4</v>
      </c>
      <c r="B8" s="1" t="s">
        <v>374</v>
      </c>
      <c r="C8" s="1" t="s">
        <v>369</v>
      </c>
      <c r="D8" s="1" t="s">
        <v>370</v>
      </c>
      <c r="E8" s="1" t="s">
        <v>371</v>
      </c>
      <c r="F8" s="1">
        <v>20</v>
      </c>
      <c r="G8" s="1">
        <v>20</v>
      </c>
      <c r="H8" s="1">
        <v>20</v>
      </c>
      <c r="I8" s="1">
        <v>5</v>
      </c>
      <c r="J8" s="1">
        <v>5</v>
      </c>
      <c r="K8" s="1">
        <v>70</v>
      </c>
    </row>
    <row r="9" spans="1:11" ht="15.75">
      <c r="A9" s="18">
        <v>5</v>
      </c>
      <c r="B9" s="19" t="s">
        <v>267</v>
      </c>
      <c r="C9" s="19" t="s">
        <v>255</v>
      </c>
      <c r="D9" s="19" t="s">
        <v>16</v>
      </c>
      <c r="E9" s="19" t="s">
        <v>265</v>
      </c>
      <c r="F9" s="19">
        <v>20</v>
      </c>
      <c r="G9" s="19">
        <v>20</v>
      </c>
      <c r="H9" s="19">
        <v>20</v>
      </c>
      <c r="I9" s="19">
        <v>0</v>
      </c>
      <c r="J9" s="19">
        <v>7</v>
      </c>
      <c r="K9" s="1">
        <v>67</v>
      </c>
    </row>
    <row r="10" spans="1:11" ht="15.75">
      <c r="A10" s="18">
        <v>6</v>
      </c>
      <c r="B10" s="19" t="s">
        <v>264</v>
      </c>
      <c r="C10" s="19" t="s">
        <v>255</v>
      </c>
      <c r="D10" s="19" t="s">
        <v>16</v>
      </c>
      <c r="E10" s="19" t="s">
        <v>265</v>
      </c>
      <c r="F10" s="1">
        <v>20</v>
      </c>
      <c r="G10" s="1">
        <v>20</v>
      </c>
      <c r="H10" s="1">
        <v>20</v>
      </c>
      <c r="I10" s="1">
        <v>0</v>
      </c>
      <c r="J10" s="1">
        <v>5</v>
      </c>
      <c r="K10" s="1">
        <v>65</v>
      </c>
    </row>
    <row r="11" spans="1:11" ht="15.75">
      <c r="A11" s="18">
        <v>7</v>
      </c>
      <c r="B11" s="1" t="s">
        <v>435</v>
      </c>
      <c r="C11" s="1" t="s">
        <v>424</v>
      </c>
      <c r="D11" s="1" t="s">
        <v>425</v>
      </c>
      <c r="E11" s="1" t="s">
        <v>426</v>
      </c>
      <c r="F11" s="4">
        <v>18</v>
      </c>
      <c r="G11" s="4">
        <v>20</v>
      </c>
      <c r="H11" s="4">
        <v>17</v>
      </c>
      <c r="I11" s="4">
        <v>10</v>
      </c>
      <c r="J11" s="4">
        <v>0</v>
      </c>
      <c r="K11" s="4">
        <v>65</v>
      </c>
    </row>
    <row r="12" spans="1:11" ht="15.75">
      <c r="A12" s="18">
        <v>8</v>
      </c>
      <c r="B12" s="47" t="s">
        <v>117</v>
      </c>
      <c r="C12" s="47" t="s">
        <v>118</v>
      </c>
      <c r="D12" s="47" t="s">
        <v>119</v>
      </c>
      <c r="E12" s="47" t="s">
        <v>120</v>
      </c>
      <c r="F12" s="47">
        <v>20</v>
      </c>
      <c r="G12" s="47">
        <v>20</v>
      </c>
      <c r="H12" s="47">
        <v>4</v>
      </c>
      <c r="I12" s="47">
        <v>0</v>
      </c>
      <c r="J12" s="47">
        <v>20</v>
      </c>
      <c r="K12" s="47">
        <v>64</v>
      </c>
    </row>
    <row r="13" spans="1:11" ht="15.75">
      <c r="A13" s="18">
        <v>9</v>
      </c>
      <c r="B13" s="50" t="s">
        <v>319</v>
      </c>
      <c r="C13" s="50" t="s">
        <v>280</v>
      </c>
      <c r="D13" s="50" t="s">
        <v>23</v>
      </c>
      <c r="E13" s="50" t="s">
        <v>281</v>
      </c>
      <c r="F13" s="50">
        <v>15</v>
      </c>
      <c r="G13" s="50">
        <v>20</v>
      </c>
      <c r="H13" s="50">
        <v>18</v>
      </c>
      <c r="I13" s="50">
        <v>0</v>
      </c>
      <c r="J13" s="50">
        <v>10</v>
      </c>
      <c r="K13" s="50">
        <f>SUM(F13:J13)</f>
        <v>63</v>
      </c>
    </row>
    <row r="14" spans="1:11" ht="15.75">
      <c r="A14" s="18">
        <v>10</v>
      </c>
      <c r="B14" s="24" t="s">
        <v>266</v>
      </c>
      <c r="C14" s="7" t="s">
        <v>255</v>
      </c>
      <c r="D14" s="24" t="s">
        <v>16</v>
      </c>
      <c r="E14" s="24" t="s">
        <v>265</v>
      </c>
      <c r="F14" s="7">
        <v>20</v>
      </c>
      <c r="G14" s="7">
        <v>20</v>
      </c>
      <c r="H14" s="7">
        <v>20</v>
      </c>
      <c r="I14" s="7">
        <v>0</v>
      </c>
      <c r="J14" s="7">
        <v>0</v>
      </c>
      <c r="K14" s="5">
        <v>60</v>
      </c>
    </row>
    <row r="15" spans="1:11" ht="15.75">
      <c r="A15" s="18">
        <v>11</v>
      </c>
      <c r="B15" s="26" t="s">
        <v>361</v>
      </c>
      <c r="C15" s="7" t="s">
        <v>335</v>
      </c>
      <c r="D15" s="7" t="s">
        <v>336</v>
      </c>
      <c r="E15" s="26" t="s">
        <v>337</v>
      </c>
      <c r="F15" s="5">
        <v>20</v>
      </c>
      <c r="G15" s="5">
        <v>15</v>
      </c>
      <c r="H15" s="5">
        <v>10</v>
      </c>
      <c r="I15" s="5">
        <v>0</v>
      </c>
      <c r="J15" s="5">
        <v>15</v>
      </c>
      <c r="K15" s="5">
        <f>SUM(F15:J15)</f>
        <v>60</v>
      </c>
    </row>
    <row r="16" spans="1:11" ht="15.75">
      <c r="A16" s="18">
        <v>12</v>
      </c>
      <c r="B16" s="1" t="s">
        <v>436</v>
      </c>
      <c r="C16" s="1" t="s">
        <v>424</v>
      </c>
      <c r="D16" s="1" t="s">
        <v>425</v>
      </c>
      <c r="E16" s="1" t="s">
        <v>426</v>
      </c>
      <c r="F16" s="4">
        <v>5</v>
      </c>
      <c r="G16" s="4">
        <v>15</v>
      </c>
      <c r="H16" s="4">
        <v>3</v>
      </c>
      <c r="I16" s="4">
        <v>15</v>
      </c>
      <c r="J16" s="4">
        <v>5</v>
      </c>
      <c r="K16" s="4">
        <v>43</v>
      </c>
    </row>
    <row r="17" spans="1:11" ht="15.75">
      <c r="A17" s="18">
        <v>13</v>
      </c>
      <c r="B17" s="19" t="s">
        <v>171</v>
      </c>
      <c r="C17" s="19" t="s">
        <v>156</v>
      </c>
      <c r="D17" s="11" t="s">
        <v>153</v>
      </c>
      <c r="E17" s="11" t="s">
        <v>123</v>
      </c>
      <c r="F17" s="1">
        <v>5</v>
      </c>
      <c r="G17" s="1">
        <v>10</v>
      </c>
      <c r="H17" s="1">
        <v>18</v>
      </c>
      <c r="I17" s="1">
        <v>0</v>
      </c>
      <c r="J17" s="1">
        <v>5</v>
      </c>
      <c r="K17" s="1">
        <v>38</v>
      </c>
    </row>
    <row r="18" spans="1:11" ht="15.75">
      <c r="A18" s="18">
        <v>14</v>
      </c>
      <c r="B18" s="36" t="s">
        <v>438</v>
      </c>
      <c r="C18" s="36" t="s">
        <v>439</v>
      </c>
      <c r="D18" s="36" t="s">
        <v>425</v>
      </c>
      <c r="E18" s="36" t="s">
        <v>440</v>
      </c>
      <c r="F18" s="36">
        <v>18</v>
      </c>
      <c r="G18" s="36">
        <v>0</v>
      </c>
      <c r="H18" s="36">
        <v>5</v>
      </c>
      <c r="I18" s="36">
        <v>0</v>
      </c>
      <c r="J18" s="36">
        <v>10</v>
      </c>
      <c r="K18" s="36">
        <v>33</v>
      </c>
    </row>
    <row r="19" spans="1:11" ht="15.75">
      <c r="A19" s="18">
        <v>15</v>
      </c>
      <c r="B19" s="37" t="s">
        <v>364</v>
      </c>
      <c r="C19" s="37" t="s">
        <v>335</v>
      </c>
      <c r="D19" s="5" t="s">
        <v>336</v>
      </c>
      <c r="E19" s="37" t="s">
        <v>337</v>
      </c>
      <c r="F19" s="5">
        <v>20</v>
      </c>
      <c r="G19" s="5">
        <v>5</v>
      </c>
      <c r="H19" s="5">
        <v>0</v>
      </c>
      <c r="I19" s="5">
        <v>0</v>
      </c>
      <c r="J19" s="5">
        <v>5</v>
      </c>
      <c r="K19" s="5">
        <f>SUM(F19:J19)</f>
        <v>30</v>
      </c>
    </row>
    <row r="20" spans="1:11" ht="15.75">
      <c r="A20" s="18">
        <v>16</v>
      </c>
      <c r="B20" s="5" t="s">
        <v>437</v>
      </c>
      <c r="C20" s="5" t="s">
        <v>424</v>
      </c>
      <c r="D20" s="5" t="s">
        <v>425</v>
      </c>
      <c r="E20" s="5" t="s">
        <v>426</v>
      </c>
      <c r="F20" s="36">
        <v>5</v>
      </c>
      <c r="G20" s="36">
        <v>8</v>
      </c>
      <c r="H20" s="36">
        <v>3</v>
      </c>
      <c r="I20" s="36">
        <v>3</v>
      </c>
      <c r="J20" s="36">
        <v>7</v>
      </c>
      <c r="K20" s="36">
        <v>26</v>
      </c>
    </row>
    <row r="21" spans="1:11" ht="15.75">
      <c r="A21" s="18">
        <v>17</v>
      </c>
      <c r="B21" s="26" t="s">
        <v>362</v>
      </c>
      <c r="C21" s="26" t="s">
        <v>335</v>
      </c>
      <c r="D21" s="7" t="s">
        <v>336</v>
      </c>
      <c r="E21" s="26" t="s">
        <v>337</v>
      </c>
      <c r="F21" s="7">
        <v>20</v>
      </c>
      <c r="G21" s="5">
        <v>0</v>
      </c>
      <c r="H21" s="5">
        <v>0</v>
      </c>
      <c r="I21" s="5">
        <v>0</v>
      </c>
      <c r="J21" s="7">
        <v>5</v>
      </c>
      <c r="K21" s="5">
        <f>SUM(F21:J21)</f>
        <v>25</v>
      </c>
    </row>
    <row r="22" spans="1:11" ht="15.75">
      <c r="A22" s="18">
        <v>18</v>
      </c>
      <c r="B22" s="29" t="s">
        <v>363</v>
      </c>
      <c r="C22" s="29" t="s">
        <v>335</v>
      </c>
      <c r="D22" s="19" t="s">
        <v>336</v>
      </c>
      <c r="E22" s="29" t="s">
        <v>337</v>
      </c>
      <c r="F22" s="19">
        <v>5</v>
      </c>
      <c r="G22" s="19">
        <v>4</v>
      </c>
      <c r="H22" s="1">
        <v>0</v>
      </c>
      <c r="I22" s="1">
        <v>0</v>
      </c>
      <c r="J22" s="19">
        <v>3</v>
      </c>
      <c r="K22" s="1">
        <f>SUM(F22:J22)</f>
        <v>12</v>
      </c>
    </row>
  </sheetData>
  <mergeCells count="2">
    <mergeCell ref="A1:L1"/>
    <mergeCell ref="A2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Soba21</dc:creator>
  <cp:keywords/>
  <dc:description/>
  <cp:lastModifiedBy>Lambe</cp:lastModifiedBy>
  <cp:lastPrinted>2015-02-05T22:11:10Z</cp:lastPrinted>
  <dcterms:created xsi:type="dcterms:W3CDTF">2005-12-10T10:36:15Z</dcterms:created>
  <dcterms:modified xsi:type="dcterms:W3CDTF">2015-03-01T22:33:40Z</dcterms:modified>
  <cp:category/>
  <cp:version/>
  <cp:contentType/>
  <cp:contentStatus/>
</cp:coreProperties>
</file>