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8 одд" sheetId="1" r:id="rId1"/>
    <sheet name="9 одд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9"/>
            <color indexed="8"/>
            <rFont val="Tahoma"/>
            <family val="2"/>
          </rPr>
          <t>Biblioteka Fizika: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9"/>
            <color indexed="8"/>
            <rFont val="Tahoma"/>
            <family val="2"/>
          </rPr>
          <t>Biblioteka Fizika:</t>
        </r>
      </text>
    </comment>
  </commentList>
</comments>
</file>

<file path=xl/sharedStrings.xml><?xml version="1.0" encoding="utf-8"?>
<sst xmlns="http://schemas.openxmlformats.org/spreadsheetml/2006/main" count="580" uniqueCount="266">
  <si>
    <t>Име и презиме</t>
  </si>
  <si>
    <t>одд</t>
  </si>
  <si>
    <t>Училиште</t>
  </si>
  <si>
    <t>Место</t>
  </si>
  <si>
    <t>ментор</t>
  </si>
  <si>
    <t>зад 1</t>
  </si>
  <si>
    <t>зад. 2</t>
  </si>
  <si>
    <t>зад. 3</t>
  </si>
  <si>
    <t>зад. 4</t>
  </si>
  <si>
    <t>зад. 5</t>
  </si>
  <si>
    <t>Вкупно</t>
  </si>
  <si>
    <t>Награда</t>
  </si>
  <si>
    <t>Џорлев Димитар</t>
  </si>
  <si>
    <t>VIII</t>
  </si>
  <si>
    <t>ООУ." Видое Подгорец"</t>
  </si>
  <si>
    <t>Струмица</t>
  </si>
  <si>
    <t>Димитрова Даниела</t>
  </si>
  <si>
    <t>Марко Таневски</t>
  </si>
  <si>
    <t>ООУ,,Гоце Делчев“</t>
  </si>
  <si>
    <t>Прилеп</t>
  </si>
  <si>
    <t>Димовска Соња</t>
  </si>
  <si>
    <t>Јован Петров</t>
  </si>
  <si>
    <t>ООУ„Крсте Мисирков“</t>
  </si>
  <si>
    <t>Гевгелија</t>
  </si>
  <si>
    <t>Велика Карагошева</t>
  </si>
  <si>
    <t>Христина Николовска</t>
  </si>
  <si>
    <t>ОУ „Даме Груев“-Битола</t>
  </si>
  <si>
    <t>Битола</t>
  </si>
  <si>
    <t>Валентина Степановска-Андонова</t>
  </si>
  <si>
    <t>Јана Петреска</t>
  </si>
  <si>
    <t>ОУ " Григор Прличев"</t>
  </si>
  <si>
    <t>Охрид</t>
  </si>
  <si>
    <t>Славица Јолакоска Таштаноска</t>
  </si>
  <si>
    <t>ООУ. Љубен Лапе</t>
  </si>
  <si>
    <t>Аеродром</t>
  </si>
  <si>
    <t>Добрила Јовановска Ѓоргон</t>
  </si>
  <si>
    <t>Мартин Димитровски</t>
  </si>
  <si>
    <t>Христијан Тодоровски Карпош</t>
  </si>
  <si>
    <t>Карпош</t>
  </si>
  <si>
    <t>Христина Антоноска Борисовска</t>
  </si>
  <si>
    <t>Симона Златанова</t>
  </si>
  <si>
    <t>ООУ„Сандо Масев“</t>
  </si>
  <si>
    <t>Билјана Босиланова</t>
  </si>
  <si>
    <t>Теона Антоноска</t>
  </si>
  <si>
    <t>ООУ,,Димо Хаџи Димов,,</t>
  </si>
  <si>
    <t>Анкица Николовска</t>
  </si>
  <si>
    <t>Филип Зафировски</t>
  </si>
  <si>
    <t>ООУ „ Ацо Шопов “</t>
  </si>
  <si>
    <t>Бутел</t>
  </si>
  <si>
    <t>Весна Јакимовска</t>
  </si>
  <si>
    <t>Сташа Петровиќ</t>
  </si>
  <si>
    <t>ООУ“Браќа Миладиновци“</t>
  </si>
  <si>
    <t>Александра Кизова</t>
  </si>
  <si>
    <t>Благојче Павлески</t>
  </si>
  <si>
    <t>ООУ „Кире Гаврилоски Јане“</t>
  </si>
  <si>
    <t>Борче Ацески</t>
  </si>
  <si>
    <t>Маја Мишевска</t>
  </si>
  <si>
    <t>Тодор Ангелевски</t>
  </si>
  <si>
    <t>Тодорка Цилева</t>
  </si>
  <si>
    <t>Јована Ангелова</t>
  </si>
  <si>
    <t>ПОУ,,Кирил и методиј</t>
  </si>
  <si>
    <t>Злетово</t>
  </si>
  <si>
    <t>Ратка Стојанова</t>
  </si>
  <si>
    <t>Евгенија Милевска</t>
  </si>
  <si>
    <t>О.O.У. Браќа Миладиновци</t>
  </si>
  <si>
    <t>Куманово</t>
  </si>
  <si>
    <t>Валентина Павловска</t>
  </si>
  <si>
    <t xml:space="preserve">Мартин Трајковски </t>
  </si>
  <si>
    <t xml:space="preserve">Кочо Рацин </t>
  </si>
  <si>
    <t xml:space="preserve">Жаклина Пешевска </t>
  </si>
  <si>
    <t>Јана Глигороска</t>
  </si>
  <si>
    <t>ООУ “Димитар Миладинов“</t>
  </si>
  <si>
    <t>Центар</t>
  </si>
  <si>
    <t>Стефан Степанулевски</t>
  </si>
  <si>
    <t>Ивана Пенкова</t>
  </si>
  <si>
    <t>ООУ,,Гоце Делчев,,</t>
  </si>
  <si>
    <t>Неготино</t>
  </si>
  <si>
    <t>Марина Коцева</t>
  </si>
  <si>
    <t>Марија Тунеска</t>
  </si>
  <si>
    <t>ООУ,,Јан Амос Коменски;,</t>
  </si>
  <si>
    <t>Рада Стаменкоска</t>
  </si>
  <si>
    <t>Дениза Ивановска</t>
  </si>
  <si>
    <t>ООУ Тихомир Милошевски</t>
  </si>
  <si>
    <t>Ѓ. Петров</t>
  </si>
  <si>
    <t>Неделка Миланова Петрушевски</t>
  </si>
  <si>
    <t>Григориј Ваљаков</t>
  </si>
  <si>
    <t>ООУ„Лазо Ангеловски“</t>
  </si>
  <si>
    <t>Жаклина Колевска</t>
  </si>
  <si>
    <t>Штип</t>
  </si>
  <si>
    <t>ОУ„Христо Узунов“</t>
  </si>
  <si>
    <t>Вера Зороска</t>
  </si>
  <si>
    <t>Петар Мишoв</t>
  </si>
  <si>
    <t>Спасе Никовски</t>
  </si>
  <si>
    <t>ОУ „ Кочо Рацин "</t>
  </si>
  <si>
    <t>Мариоара Павловска</t>
  </si>
  <si>
    <t>Ивана Пројческа</t>
  </si>
  <si>
    <t>Никола Тошев</t>
  </si>
  <si>
    <t>ООУ„Владо Кантарџиев“</t>
  </si>
  <si>
    <t>Александра Горгиева</t>
  </si>
  <si>
    <t>ООУ"Тошо Велков - Пепето"</t>
  </si>
  <si>
    <t>Кавадарци</t>
  </si>
  <si>
    <t>Надица Јосифова</t>
  </si>
  <si>
    <t>Бисера Јаневска</t>
  </si>
  <si>
    <t xml:space="preserve">ООУ Кочо Рацин </t>
  </si>
  <si>
    <t>Петровец</t>
  </si>
  <si>
    <t>Билјана Тасеска</t>
  </si>
  <si>
    <t>Андреј Бојчевски</t>
  </si>
  <si>
    <t>Ангела Маркова</t>
  </si>
  <si>
    <t>Дамјан Филиповски</t>
  </si>
  <si>
    <t>Велес</t>
  </si>
  <si>
    <t>ОУ„ Св.Климент Охридски“</t>
  </si>
  <si>
    <t>Соња Кузманова</t>
  </si>
  <si>
    <t xml:space="preserve">Никола Димовски </t>
  </si>
  <si>
    <t>ООУ„Климент Охридски“</t>
  </si>
  <si>
    <t>Спасе Јанчевски</t>
  </si>
  <si>
    <t>Јосип Броз Tито</t>
  </si>
  <si>
    <t>Струга</t>
  </si>
  <si>
    <t>Драган Ќелешовски</t>
  </si>
  <si>
    <t>Скопје</t>
  </si>
  <si>
    <t>Дарко Цветаноски</t>
  </si>
  <si>
    <t xml:space="preserve"> Маја Николоска</t>
  </si>
  <si>
    <t>ООУ „Кочо Рацин“-Прилеп</t>
  </si>
  <si>
    <t>Валентина Деспотоска</t>
  </si>
  <si>
    <t>ОУ Св Климент Охридски</t>
  </si>
  <si>
    <t xml:space="preserve">Галина Малезаноска </t>
  </si>
  <si>
    <t>Илија Бунчески</t>
  </si>
  <si>
    <t>Андреј Павловски</t>
  </si>
  <si>
    <t>" Јохан Х. Песталоци "</t>
  </si>
  <si>
    <t>Цветанка Илиоска</t>
  </si>
  <si>
    <t>Оливер Куновски</t>
  </si>
  <si>
    <t>ООУ,,Петар Поп Арсов;,</t>
  </si>
  <si>
    <t>Мирјана Патаракоска</t>
  </si>
  <si>
    <t>Матеј Златков</t>
  </si>
  <si>
    <t>Сандра Живановска</t>
  </si>
  <si>
    <t>Владимир Јорданоски</t>
  </si>
  <si>
    <t>Марина Нолческа</t>
  </si>
  <si>
    <t>Драгана Усовиќ</t>
  </si>
  <si>
    <t>Валандово</t>
  </si>
  <si>
    <t>Рада Манчева</t>
  </si>
  <si>
    <t>Пробиштип</t>
  </si>
  <si>
    <t>Малина Попиванова</t>
  </si>
  <si>
    <t>Кочани</t>
  </si>
  <si>
    <t>Марија Атанасова</t>
  </si>
  <si>
    <t>ООУ Стив Наумов</t>
  </si>
  <si>
    <t>Гази Баба</t>
  </si>
  <si>
    <t>Билјана Ристоска</t>
  </si>
  <si>
    <t>ОУ„Св. Кирил и Методиј“</t>
  </si>
  <si>
    <t>Елизабета Ѓорѓиева</t>
  </si>
  <si>
    <t>ООУ„Гоце Делчев“</t>
  </si>
  <si>
    <t>Ристе Стојанов</t>
  </si>
  <si>
    <t>Матеј Јовчевски</t>
  </si>
  <si>
    <t>Емил Кочовски</t>
  </si>
  <si>
    <t>Велин Китановски</t>
  </si>
  <si>
    <t>ООУ"Кочо Рацин"</t>
  </si>
  <si>
    <t>Кратово</t>
  </si>
  <si>
    <t>Љупчо Лазаровски</t>
  </si>
  <si>
    <t>Бојана Боцевска</t>
  </si>
  <si>
    <t>Михаела Темелкова</t>
  </si>
  <si>
    <t>Аница Цветкова</t>
  </si>
  <si>
    <t>Дамјан Јанчевски</t>
  </si>
  <si>
    <t>ООУ„Димитар Македонски“</t>
  </si>
  <si>
    <t>Ана Арсиќ</t>
  </si>
  <si>
    <t>Филип Михаиловски</t>
  </si>
  <si>
    <t>Ребека Манева</t>
  </si>
  <si>
    <t>ООУ Васил Главинов</t>
  </si>
  <si>
    <t>Елизабета Јордановска</t>
  </si>
  <si>
    <t>Никола Јорданов</t>
  </si>
  <si>
    <t>Елена Карчицка</t>
  </si>
  <si>
    <t>Кирил Стефановски</t>
  </si>
  <si>
    <t>Милена Симоноска</t>
  </si>
  <si>
    <t>Михаела Димовска</t>
  </si>
  <si>
    <t>Теа Ташовска</t>
  </si>
  <si>
    <t>Драго Јакимовски</t>
  </si>
  <si>
    <t>Браќа Миладинови</t>
  </si>
  <si>
    <t>Марија Велинова</t>
  </si>
  <si>
    <t>Јулијана Ѓорѓиева</t>
  </si>
  <si>
    <t>Сара Стојилкова</t>
  </si>
  <si>
    <t xml:space="preserve">ООУ Кузман Шапкарев </t>
  </si>
  <si>
    <t>ООУ Гоце Делчев</t>
  </si>
  <si>
    <t>Илија Џотов</t>
  </si>
  <si>
    <t>ООУ,,Крсте Мисирков</t>
  </si>
  <si>
    <t>Велика карагошева</t>
  </si>
  <si>
    <t>Блаже Суклевски</t>
  </si>
  <si>
    <t>Екатерина Бочвароска</t>
  </si>
  <si>
    <t>Славијанка Дојчиноска</t>
  </si>
  <si>
    <t>Огнен Петровиќ</t>
  </si>
  <si>
    <t xml:space="preserve">ООУ "Тоде Хаџи Тефов" </t>
  </si>
  <si>
    <t xml:space="preserve">Дарко Стојчев </t>
  </si>
  <si>
    <t>КОНЕЧНИ РЕЗУЛТАТИ  на 41 Републички натпревар по физика (VIII), 13.5.2017 ОУ „Христо Узунов“ - Охрид</t>
  </si>
  <si>
    <t>ОУ Живко Чинго -Велгошти</t>
  </si>
  <si>
    <t xml:space="preserve">Георгина Петреска </t>
  </si>
  <si>
    <t>ОУ Ј.Х. Песталоци</t>
  </si>
  <si>
    <t>Клементина Патче</t>
  </si>
  <si>
    <t>ОУ св Кирил и Методиј</t>
  </si>
  <si>
    <t>I награда</t>
  </si>
  <si>
    <t>II награда</t>
  </si>
  <si>
    <t>III награда</t>
  </si>
  <si>
    <t>пофалница</t>
  </si>
  <si>
    <t>КОНЕЧНИ РЕЗУЛТАТИ на 41 Републички натпревар по физика (IX одд), 13.5.2017 ОУ „Христо Узунов“ - Охрид</t>
  </si>
  <si>
    <t>Ментор</t>
  </si>
  <si>
    <t>зад. 1</t>
  </si>
  <si>
    <t>Ана Димоска</t>
  </si>
  <si>
    <t>IX</t>
  </si>
  <si>
    <t>ОУ "Григор Прличев"</t>
  </si>
  <si>
    <t>Лука Грашковски</t>
  </si>
  <si>
    <t>Мила Ивановска</t>
  </si>
  <si>
    <t>Марко Илиоски</t>
  </si>
  <si>
    <t>Владимир Шарковски</t>
  </si>
  <si>
    <t>Александар Македонски</t>
  </si>
  <si>
    <t>Снежана Бојчин</t>
  </si>
  <si>
    <t>Никола Диневски</t>
  </si>
  <si>
    <t>ОУ „Елпида Караманди“</t>
  </si>
  <si>
    <t>Ана Илијовска</t>
  </si>
  <si>
    <t>Дамјан Груевски</t>
  </si>
  <si>
    <t>Јордан Дескоски</t>
  </si>
  <si>
    <t>ООУ„Кирил Пејчиновиќ“</t>
  </si>
  <si>
    <t>Валентина Мишкова Кенкова</t>
  </si>
  <si>
    <t>Христина Митреска</t>
  </si>
  <si>
    <t>Константин Трипуновски</t>
  </si>
  <si>
    <t>Иво Хриб</t>
  </si>
  <si>
    <t xml:space="preserve"> Евгенија Јаковлеска</t>
  </si>
  <si>
    <t>ООУ „Браќа Миладиновци“</t>
  </si>
  <si>
    <t>Ратка Стојановска</t>
  </si>
  <si>
    <t>Сотир Собралиев</t>
  </si>
  <si>
    <t>ООУ Јосип Броз Тито Валандово</t>
  </si>
  <si>
    <t>Васко Ангелов</t>
  </si>
  <si>
    <t>Верица Спасковска</t>
  </si>
  <si>
    <t>Петар Илиев</t>
  </si>
  <si>
    <t>Благоја Савевски</t>
  </si>
  <si>
    <t>ООУ „Блаже Конески“</t>
  </si>
  <si>
    <t>Маријан Атанасовски</t>
  </si>
  <si>
    <t>Пофалница</t>
  </si>
  <si>
    <t>Никола Радески</t>
  </si>
  <si>
    <t>ОУ „Стив Наумов“</t>
  </si>
  <si>
    <t>Билана Ристовска</t>
  </si>
  <si>
    <t>Нина Толевска</t>
  </si>
  <si>
    <t>ООУ Владо Тасевски</t>
  </si>
  <si>
    <t>Игор  Донов</t>
  </si>
  <si>
    <t>Сара Манасиева</t>
  </si>
  <si>
    <t>Ангела Лозановска</t>
  </si>
  <si>
    <t>Тамара Костова</t>
  </si>
  <si>
    <t>ОУ „Гоце Делчев“</t>
  </si>
  <si>
    <t>Елена Трајчевска</t>
  </si>
  <si>
    <t>Сања Бобевска</t>
  </si>
  <si>
    <t>Ѓоко Бојковски</t>
  </si>
  <si>
    <t>Ангела Тошеска</t>
  </si>
  <si>
    <t>ООУ Пецо Даскалот</t>
  </si>
  <si>
    <t>Долнени</t>
  </si>
  <si>
    <t>Весна Неделкоска</t>
  </si>
  <si>
    <t>Оливија Трајковска</t>
  </si>
  <si>
    <t xml:space="preserve">ОУ Кочо рацин </t>
  </si>
  <si>
    <t xml:space="preserve">Марко Стоименовски </t>
  </si>
  <si>
    <t>ООУ Мирче Ацев</t>
  </si>
  <si>
    <t>Ѓ.Петров</t>
  </si>
  <si>
    <t>Валентина Поповска</t>
  </si>
  <si>
    <t>Дона Митовска</t>
  </si>
  <si>
    <t>ООУ Илинден</t>
  </si>
  <si>
    <t>Крива Паланка</t>
  </si>
  <si>
    <t>Рајна Јакимовска</t>
  </si>
  <si>
    <t>Дариан Јаневски</t>
  </si>
  <si>
    <t>11 Октомври</t>
  </si>
  <si>
    <t>Кирил Шотаровски</t>
  </si>
  <si>
    <t>Прво место</t>
  </si>
  <si>
    <t>Второ место</t>
  </si>
  <si>
    <t>Трето место</t>
  </si>
  <si>
    <t>Фросина Мантева, Аида Петровска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</si>
</sst>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ahoma"/>
      <family val="2"/>
    </font>
    <font>
      <u val="single"/>
      <sz val="10"/>
      <color indexed="12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0"/>
      <color indexed="63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63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63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63" applyFont="1" applyFill="1" applyBorder="1" applyAlignment="1">
      <alignment horizontal="left" vertical="top" wrapText="1"/>
      <protection/>
    </xf>
    <xf numFmtId="49" fontId="3" fillId="0" borderId="14" xfId="0" applyNumberFormat="1" applyFont="1" applyFill="1" applyBorder="1" applyAlignment="1">
      <alignment horizontal="left"/>
    </xf>
    <xf numFmtId="0" fontId="3" fillId="0" borderId="14" xfId="62" applyFont="1" applyFill="1" applyBorder="1" applyAlignment="1">
      <alignment horizontal="left"/>
      <protection/>
    </xf>
    <xf numFmtId="0" fontId="3" fillId="0" borderId="14" xfId="62" applyFont="1" applyFill="1" applyBorder="1" applyAlignment="1">
      <alignment horizontal="left" vertical="top" wrapText="1"/>
      <protection/>
    </xf>
    <xf numFmtId="0" fontId="2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3" fillId="0" borderId="12" xfId="62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62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/>
    </xf>
    <xf numFmtId="0" fontId="10" fillId="0" borderId="10" xfId="63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62" applyNumberFormat="1" applyFont="1" applyFill="1" applyBorder="1" applyAlignment="1">
      <alignment horizontal="center" vertical="top" wrapText="1"/>
      <protection/>
    </xf>
    <xf numFmtId="0" fontId="10" fillId="0" borderId="10" xfId="62" applyFont="1" applyFill="1" applyBorder="1" applyAlignment="1">
      <alignment horizontal="center" vertical="top" wrapText="1"/>
      <protection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63" applyFont="1" applyFill="1" applyBorder="1" applyAlignment="1">
      <alignment horizontal="center" vertical="top" wrapText="1"/>
      <protection/>
    </xf>
    <xf numFmtId="0" fontId="7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" fillId="0" borderId="10" xfId="63" applyFont="1" applyFill="1" applyBorder="1" applyAlignment="1">
      <alignment horizontal="center" vertical="center" wrapText="1"/>
      <protection/>
    </xf>
    <xf numFmtId="49" fontId="10" fillId="0" borderId="10" xfId="63" applyNumberFormat="1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30" fillId="0" borderId="10" xfId="63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6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0" fillId="0" borderId="10" xfId="62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14" xfId="57"/>
    <cellStyle name="Normal 15" xfId="58"/>
    <cellStyle name="Normal 16" xfId="59"/>
    <cellStyle name="Normal 18" xfId="60"/>
    <cellStyle name="Normal 19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6.28125" style="26" customWidth="1"/>
    <col min="4" max="4" width="24.421875" style="33" customWidth="1"/>
    <col min="5" max="5" width="9.8515625" style="34" customWidth="1"/>
    <col min="6" max="6" width="25.140625" style="34" customWidth="1"/>
    <col min="7" max="7" width="7.28125" style="26" customWidth="1"/>
    <col min="8" max="8" width="7.140625" style="26" customWidth="1"/>
    <col min="9" max="9" width="6.7109375" style="26" customWidth="1"/>
    <col min="10" max="10" width="6.8515625" style="26" customWidth="1"/>
    <col min="11" max="11" width="6.57421875" style="26" customWidth="1"/>
    <col min="12" max="12" width="8.00390625" style="26" customWidth="1"/>
    <col min="13" max="13" width="10.140625" style="0" customWidth="1"/>
    <col min="14" max="14" width="10.8515625" style="0" customWidth="1"/>
  </cols>
  <sheetData>
    <row r="2" spans="1:13" ht="18.75">
      <c r="A2" s="42" t="s">
        <v>188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1" customFormat="1" ht="12.75">
      <c r="A4" s="4"/>
      <c r="B4" s="13" t="s">
        <v>0</v>
      </c>
      <c r="C4" s="4" t="s">
        <v>1</v>
      </c>
      <c r="D4" s="27" t="s">
        <v>2</v>
      </c>
      <c r="E4" s="27" t="s">
        <v>3</v>
      </c>
      <c r="F4" s="27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</row>
    <row r="5" spans="1:14" s="2" customFormat="1" ht="12.75">
      <c r="A5" s="8">
        <v>1</v>
      </c>
      <c r="B5" s="17" t="s">
        <v>152</v>
      </c>
      <c r="C5" s="10" t="s">
        <v>13</v>
      </c>
      <c r="D5" s="28" t="s">
        <v>153</v>
      </c>
      <c r="E5" s="28" t="s">
        <v>154</v>
      </c>
      <c r="F5" s="28" t="s">
        <v>155</v>
      </c>
      <c r="G5" s="3">
        <v>6</v>
      </c>
      <c r="H5" s="3">
        <v>20</v>
      </c>
      <c r="I5" s="3">
        <v>20</v>
      </c>
      <c r="J5" s="3">
        <v>20</v>
      </c>
      <c r="K5" s="3">
        <v>20</v>
      </c>
      <c r="L5" s="3">
        <f>SUM(G5:K5)</f>
        <v>86</v>
      </c>
      <c r="M5" s="4" t="s">
        <v>194</v>
      </c>
      <c r="N5" s="2" t="s">
        <v>262</v>
      </c>
    </row>
    <row r="6" spans="1:14" s="2" customFormat="1" ht="12.75">
      <c r="A6" s="8">
        <v>2</v>
      </c>
      <c r="B6" s="15" t="s">
        <v>17</v>
      </c>
      <c r="C6" s="10" t="s">
        <v>13</v>
      </c>
      <c r="D6" s="35" t="s">
        <v>18</v>
      </c>
      <c r="E6" s="35" t="s">
        <v>19</v>
      </c>
      <c r="F6" s="28" t="s">
        <v>20</v>
      </c>
      <c r="G6" s="3">
        <v>8</v>
      </c>
      <c r="H6" s="3">
        <v>20</v>
      </c>
      <c r="I6" s="3">
        <v>20</v>
      </c>
      <c r="J6" s="3">
        <v>17</v>
      </c>
      <c r="K6" s="3">
        <v>20</v>
      </c>
      <c r="L6" s="3">
        <f>SUM(G6:K6)</f>
        <v>85</v>
      </c>
      <c r="M6" s="4" t="s">
        <v>194</v>
      </c>
      <c r="N6" s="2" t="s">
        <v>263</v>
      </c>
    </row>
    <row r="7" spans="1:14" s="2" customFormat="1" ht="12.75">
      <c r="A7" s="8">
        <v>3</v>
      </c>
      <c r="B7" s="15" t="s">
        <v>21</v>
      </c>
      <c r="C7" s="10" t="s">
        <v>13</v>
      </c>
      <c r="D7" s="35" t="s">
        <v>22</v>
      </c>
      <c r="E7" s="35" t="s">
        <v>23</v>
      </c>
      <c r="F7" s="28" t="s">
        <v>24</v>
      </c>
      <c r="G7" s="3">
        <v>10</v>
      </c>
      <c r="H7" s="3">
        <v>20</v>
      </c>
      <c r="I7" s="3">
        <v>20</v>
      </c>
      <c r="J7" s="3">
        <v>14</v>
      </c>
      <c r="K7" s="3">
        <v>20</v>
      </c>
      <c r="L7" s="3">
        <f>SUM(G7:K7)</f>
        <v>84</v>
      </c>
      <c r="M7" s="4" t="s">
        <v>194</v>
      </c>
      <c r="N7" s="2" t="s">
        <v>264</v>
      </c>
    </row>
    <row r="8" spans="1:13" s="2" customFormat="1" ht="16.5" customHeight="1">
      <c r="A8" s="8">
        <v>4</v>
      </c>
      <c r="B8" s="14" t="s">
        <v>12</v>
      </c>
      <c r="C8" s="9" t="s">
        <v>13</v>
      </c>
      <c r="D8" s="36" t="s">
        <v>14</v>
      </c>
      <c r="E8" s="36" t="s">
        <v>15</v>
      </c>
      <c r="F8" s="29" t="s">
        <v>16</v>
      </c>
      <c r="G8" s="3">
        <v>8</v>
      </c>
      <c r="H8" s="3">
        <v>20</v>
      </c>
      <c r="I8" s="3">
        <v>20</v>
      </c>
      <c r="J8" s="3">
        <v>14</v>
      </c>
      <c r="K8" s="3">
        <v>20</v>
      </c>
      <c r="L8" s="3">
        <f>SUM(G8:K8)</f>
        <v>82</v>
      </c>
      <c r="M8" s="3" t="s">
        <v>195</v>
      </c>
    </row>
    <row r="9" spans="1:13" s="2" customFormat="1" ht="12.75">
      <c r="A9" s="8">
        <v>5</v>
      </c>
      <c r="B9" s="20" t="s">
        <v>151</v>
      </c>
      <c r="C9" s="25" t="s">
        <v>13</v>
      </c>
      <c r="D9" s="37" t="s">
        <v>178</v>
      </c>
      <c r="E9" s="38" t="s">
        <v>72</v>
      </c>
      <c r="F9" s="30" t="s">
        <v>138</v>
      </c>
      <c r="G9" s="3">
        <v>4</v>
      </c>
      <c r="H9" s="3">
        <v>20</v>
      </c>
      <c r="I9" s="3">
        <v>12</v>
      </c>
      <c r="J9" s="3">
        <v>20</v>
      </c>
      <c r="K9" s="3">
        <v>25</v>
      </c>
      <c r="L9" s="3">
        <f>SUM(G9:K9)</f>
        <v>81</v>
      </c>
      <c r="M9" s="3" t="s">
        <v>195</v>
      </c>
    </row>
    <row r="10" spans="1:13" s="2" customFormat="1" ht="14.25" customHeight="1">
      <c r="A10" s="8">
        <v>6</v>
      </c>
      <c r="B10" s="15" t="s">
        <v>85</v>
      </c>
      <c r="C10" s="10" t="s">
        <v>13</v>
      </c>
      <c r="D10" s="35" t="s">
        <v>86</v>
      </c>
      <c r="E10" s="35" t="s">
        <v>34</v>
      </c>
      <c r="F10" s="28" t="s">
        <v>87</v>
      </c>
      <c r="G10" s="3">
        <v>4</v>
      </c>
      <c r="H10" s="3">
        <v>20</v>
      </c>
      <c r="I10" s="3">
        <v>20</v>
      </c>
      <c r="J10" s="3">
        <v>14</v>
      </c>
      <c r="K10" s="3">
        <v>20</v>
      </c>
      <c r="L10" s="3">
        <f>SUM(G10:K10)</f>
        <v>78</v>
      </c>
      <c r="M10" s="3" t="s">
        <v>195</v>
      </c>
    </row>
    <row r="11" spans="1:13" s="2" customFormat="1" ht="12.75">
      <c r="A11" s="8">
        <v>7</v>
      </c>
      <c r="B11" s="15" t="s">
        <v>159</v>
      </c>
      <c r="C11" s="10" t="s">
        <v>13</v>
      </c>
      <c r="D11" s="35" t="s">
        <v>160</v>
      </c>
      <c r="E11" s="35" t="s">
        <v>34</v>
      </c>
      <c r="F11" s="28" t="s">
        <v>161</v>
      </c>
      <c r="G11" s="3">
        <v>10</v>
      </c>
      <c r="H11" s="3">
        <v>15</v>
      </c>
      <c r="I11" s="3">
        <v>18</v>
      </c>
      <c r="J11" s="3">
        <v>14</v>
      </c>
      <c r="K11" s="3">
        <v>15</v>
      </c>
      <c r="L11" s="3">
        <f>SUM(G11:K11)</f>
        <v>72</v>
      </c>
      <c r="M11" s="4" t="s">
        <v>196</v>
      </c>
    </row>
    <row r="12" spans="1:13" s="2" customFormat="1" ht="12.75">
      <c r="A12" s="8">
        <v>8</v>
      </c>
      <c r="B12" s="15" t="s">
        <v>163</v>
      </c>
      <c r="C12" s="10" t="s">
        <v>13</v>
      </c>
      <c r="D12" s="35" t="s">
        <v>164</v>
      </c>
      <c r="E12" s="35" t="s">
        <v>109</v>
      </c>
      <c r="F12" s="28" t="s">
        <v>165</v>
      </c>
      <c r="G12" s="3">
        <v>2</v>
      </c>
      <c r="H12" s="3">
        <v>15</v>
      </c>
      <c r="I12" s="3">
        <v>20</v>
      </c>
      <c r="J12" s="3">
        <v>20</v>
      </c>
      <c r="K12" s="3">
        <v>15</v>
      </c>
      <c r="L12" s="3">
        <f>SUM(G12:K12)</f>
        <v>72</v>
      </c>
      <c r="M12" s="4" t="s">
        <v>196</v>
      </c>
    </row>
    <row r="13" spans="1:13" s="2" customFormat="1" ht="12.75">
      <c r="A13" s="8">
        <v>9</v>
      </c>
      <c r="B13" s="20" t="s">
        <v>150</v>
      </c>
      <c r="C13" s="25" t="s">
        <v>13</v>
      </c>
      <c r="D13" s="30" t="s">
        <v>71</v>
      </c>
      <c r="E13" s="30" t="s">
        <v>72</v>
      </c>
      <c r="F13" s="78" t="s">
        <v>265</v>
      </c>
      <c r="G13" s="5">
        <v>6</v>
      </c>
      <c r="H13" s="5">
        <v>15</v>
      </c>
      <c r="I13" s="5">
        <v>20</v>
      </c>
      <c r="J13" s="5">
        <v>14</v>
      </c>
      <c r="K13" s="5">
        <v>15</v>
      </c>
      <c r="L13" s="3">
        <f>SUM(G13:K13)</f>
        <v>70</v>
      </c>
      <c r="M13" s="4" t="s">
        <v>196</v>
      </c>
    </row>
    <row r="14" spans="1:13" s="2" customFormat="1" ht="12.75">
      <c r="A14" s="8">
        <v>10</v>
      </c>
      <c r="B14" s="15" t="s">
        <v>136</v>
      </c>
      <c r="C14" s="10" t="s">
        <v>13</v>
      </c>
      <c r="D14" s="35" t="s">
        <v>89</v>
      </c>
      <c r="E14" s="35" t="s">
        <v>31</v>
      </c>
      <c r="F14" s="28" t="s">
        <v>90</v>
      </c>
      <c r="G14" s="3">
        <v>4</v>
      </c>
      <c r="H14" s="3">
        <v>15</v>
      </c>
      <c r="I14" s="3">
        <v>20</v>
      </c>
      <c r="J14" s="3">
        <v>10</v>
      </c>
      <c r="K14" s="3">
        <v>20</v>
      </c>
      <c r="L14" s="3">
        <f>SUM(G14:K14)</f>
        <v>69</v>
      </c>
      <c r="M14" s="4" t="s">
        <v>196</v>
      </c>
    </row>
    <row r="15" spans="1:13" s="2" customFormat="1" ht="12.75">
      <c r="A15" s="8">
        <v>11</v>
      </c>
      <c r="B15" s="17" t="s">
        <v>59</v>
      </c>
      <c r="C15" s="10" t="s">
        <v>13</v>
      </c>
      <c r="D15" s="39" t="s">
        <v>60</v>
      </c>
      <c r="E15" s="28" t="s">
        <v>61</v>
      </c>
      <c r="F15" s="28" t="s">
        <v>62</v>
      </c>
      <c r="G15" s="3">
        <v>4</v>
      </c>
      <c r="H15" s="3">
        <v>10</v>
      </c>
      <c r="I15" s="3">
        <v>20</v>
      </c>
      <c r="J15" s="3">
        <v>14</v>
      </c>
      <c r="K15" s="3">
        <v>20</v>
      </c>
      <c r="L15" s="3">
        <f>SUM(G15:K15)</f>
        <v>68</v>
      </c>
      <c r="M15" s="4" t="s">
        <v>196</v>
      </c>
    </row>
    <row r="16" spans="1:13" s="2" customFormat="1" ht="12.75">
      <c r="A16" s="8">
        <v>12</v>
      </c>
      <c r="B16" s="15" t="s">
        <v>74</v>
      </c>
      <c r="C16" s="10" t="s">
        <v>13</v>
      </c>
      <c r="D16" s="35" t="s">
        <v>75</v>
      </c>
      <c r="E16" s="35" t="s">
        <v>76</v>
      </c>
      <c r="F16" s="28" t="s">
        <v>77</v>
      </c>
      <c r="G16" s="3">
        <v>4</v>
      </c>
      <c r="H16" s="3">
        <v>20</v>
      </c>
      <c r="I16" s="3">
        <v>20</v>
      </c>
      <c r="J16" s="3">
        <v>14</v>
      </c>
      <c r="K16" s="3">
        <v>10</v>
      </c>
      <c r="L16" s="3">
        <f>SUM(G16:K16)</f>
        <v>68</v>
      </c>
      <c r="M16" s="4" t="s">
        <v>196</v>
      </c>
    </row>
    <row r="17" spans="1:13" s="2" customFormat="1" ht="12.75">
      <c r="A17" s="8">
        <v>13</v>
      </c>
      <c r="B17" s="15" t="s">
        <v>108</v>
      </c>
      <c r="C17" s="10" t="s">
        <v>13</v>
      </c>
      <c r="D17" s="35" t="s">
        <v>68</v>
      </c>
      <c r="E17" s="35" t="s">
        <v>65</v>
      </c>
      <c r="F17" s="28" t="s">
        <v>69</v>
      </c>
      <c r="G17" s="3">
        <v>10</v>
      </c>
      <c r="H17" s="3">
        <v>4</v>
      </c>
      <c r="I17" s="3">
        <v>20</v>
      </c>
      <c r="J17" s="3">
        <v>14</v>
      </c>
      <c r="K17" s="3">
        <v>20</v>
      </c>
      <c r="L17" s="3">
        <f>SUM(G17:K17)</f>
        <v>68</v>
      </c>
      <c r="M17" s="4" t="s">
        <v>196</v>
      </c>
    </row>
    <row r="18" spans="1:13" s="2" customFormat="1" ht="12.75">
      <c r="A18" s="8">
        <v>14</v>
      </c>
      <c r="B18" s="15" t="s">
        <v>190</v>
      </c>
      <c r="C18" s="10" t="s">
        <v>13</v>
      </c>
      <c r="D18" s="35" t="s">
        <v>177</v>
      </c>
      <c r="E18" s="35" t="s">
        <v>118</v>
      </c>
      <c r="F18" s="28" t="s">
        <v>119</v>
      </c>
      <c r="G18" s="6">
        <v>10</v>
      </c>
      <c r="H18" s="6">
        <v>12</v>
      </c>
      <c r="I18" s="6">
        <v>20</v>
      </c>
      <c r="J18" s="6">
        <v>10</v>
      </c>
      <c r="K18" s="6">
        <v>15</v>
      </c>
      <c r="L18" s="3">
        <f>SUM(G18:K18)</f>
        <v>67</v>
      </c>
      <c r="M18" s="4" t="s">
        <v>196</v>
      </c>
    </row>
    <row r="19" spans="1:13" s="2" customFormat="1" ht="12.75">
      <c r="A19" s="8">
        <v>15</v>
      </c>
      <c r="B19" s="19" t="s">
        <v>172</v>
      </c>
      <c r="C19" s="10" t="s">
        <v>13</v>
      </c>
      <c r="D19" s="39" t="s">
        <v>173</v>
      </c>
      <c r="E19" s="39" t="s">
        <v>139</v>
      </c>
      <c r="F19" s="28" t="s">
        <v>62</v>
      </c>
      <c r="G19" s="3">
        <v>6</v>
      </c>
      <c r="H19" s="3">
        <v>20</v>
      </c>
      <c r="I19" s="3">
        <v>12</v>
      </c>
      <c r="J19" s="3">
        <v>14</v>
      </c>
      <c r="K19" s="3">
        <v>15</v>
      </c>
      <c r="L19" s="3">
        <f>SUM(G19:K19)</f>
        <v>67</v>
      </c>
      <c r="M19" s="4" t="s">
        <v>196</v>
      </c>
    </row>
    <row r="20" spans="1:13" s="2" customFormat="1" ht="12.75">
      <c r="A20" s="8">
        <v>16</v>
      </c>
      <c r="B20" s="15" t="s">
        <v>29</v>
      </c>
      <c r="C20" s="10" t="s">
        <v>13</v>
      </c>
      <c r="D20" s="35" t="s">
        <v>30</v>
      </c>
      <c r="E20" s="35" t="s">
        <v>31</v>
      </c>
      <c r="F20" s="28" t="s">
        <v>32</v>
      </c>
      <c r="G20" s="3">
        <v>12</v>
      </c>
      <c r="H20" s="3">
        <v>20</v>
      </c>
      <c r="I20" s="3">
        <v>20</v>
      </c>
      <c r="J20" s="3">
        <v>14</v>
      </c>
      <c r="K20" s="3">
        <v>0</v>
      </c>
      <c r="L20" s="3">
        <f>SUM(G20:K20)</f>
        <v>66</v>
      </c>
      <c r="M20" s="4" t="s">
        <v>196</v>
      </c>
    </row>
    <row r="21" spans="1:13" s="2" customFormat="1" ht="12.75">
      <c r="A21" s="8">
        <v>17</v>
      </c>
      <c r="B21" s="15" t="s">
        <v>50</v>
      </c>
      <c r="C21" s="10" t="s">
        <v>13</v>
      </c>
      <c r="D21" s="35" t="s">
        <v>51</v>
      </c>
      <c r="E21" s="35" t="s">
        <v>34</v>
      </c>
      <c r="F21" s="28" t="s">
        <v>52</v>
      </c>
      <c r="G21" s="3">
        <v>10</v>
      </c>
      <c r="H21" s="3">
        <v>16</v>
      </c>
      <c r="I21" s="3">
        <v>20</v>
      </c>
      <c r="J21" s="3">
        <v>10</v>
      </c>
      <c r="K21" s="3">
        <v>10</v>
      </c>
      <c r="L21" s="3">
        <f>SUM(G21:K21)</f>
        <v>66</v>
      </c>
      <c r="M21" s="4" t="s">
        <v>196</v>
      </c>
    </row>
    <row r="22" spans="1:13" s="2" customFormat="1" ht="12.75">
      <c r="A22" s="8">
        <v>22</v>
      </c>
      <c r="B22" s="15" t="s">
        <v>174</v>
      </c>
      <c r="C22" s="10" t="s">
        <v>13</v>
      </c>
      <c r="D22" s="35" t="s">
        <v>148</v>
      </c>
      <c r="E22" s="35" t="s">
        <v>88</v>
      </c>
      <c r="F22" s="28" t="s">
        <v>175</v>
      </c>
      <c r="G22" s="4">
        <v>5</v>
      </c>
      <c r="H22" s="4">
        <v>15</v>
      </c>
      <c r="I22" s="4">
        <v>10</v>
      </c>
      <c r="J22" s="4">
        <v>16</v>
      </c>
      <c r="K22" s="4">
        <v>20</v>
      </c>
      <c r="L22" s="3">
        <f>SUM(G22:K22)</f>
        <v>66</v>
      </c>
      <c r="M22" s="4" t="s">
        <v>196</v>
      </c>
    </row>
    <row r="23" spans="1:13" s="2" customFormat="1" ht="12.75">
      <c r="A23" s="8">
        <v>18</v>
      </c>
      <c r="B23" s="15" t="s">
        <v>106</v>
      </c>
      <c r="C23" s="10" t="s">
        <v>13</v>
      </c>
      <c r="D23" s="35" t="s">
        <v>57</v>
      </c>
      <c r="E23" s="35" t="s">
        <v>27</v>
      </c>
      <c r="F23" s="28" t="s">
        <v>58</v>
      </c>
      <c r="G23" s="3">
        <v>3</v>
      </c>
      <c r="H23" s="3">
        <v>13</v>
      </c>
      <c r="I23" s="3">
        <v>20</v>
      </c>
      <c r="J23" s="3">
        <v>14</v>
      </c>
      <c r="K23" s="3">
        <v>15</v>
      </c>
      <c r="L23" s="3">
        <f>SUM(G23:K23)</f>
        <v>65</v>
      </c>
      <c r="M23" s="4" t="s">
        <v>196</v>
      </c>
    </row>
    <row r="24" spans="1:13" s="2" customFormat="1" ht="12.75">
      <c r="A24" s="8">
        <v>19</v>
      </c>
      <c r="B24" s="15" t="s">
        <v>168</v>
      </c>
      <c r="C24" s="10" t="s">
        <v>13</v>
      </c>
      <c r="D24" s="35" t="s">
        <v>110</v>
      </c>
      <c r="E24" s="35" t="s">
        <v>27</v>
      </c>
      <c r="F24" s="28" t="s">
        <v>111</v>
      </c>
      <c r="G24" s="3">
        <v>4</v>
      </c>
      <c r="H24" s="3">
        <v>15</v>
      </c>
      <c r="I24" s="3">
        <v>12</v>
      </c>
      <c r="J24" s="3">
        <v>14</v>
      </c>
      <c r="K24" s="3">
        <v>20</v>
      </c>
      <c r="L24" s="3">
        <f>SUM(G24:K24)</f>
        <v>65</v>
      </c>
      <c r="M24" s="4" t="s">
        <v>196</v>
      </c>
    </row>
    <row r="25" spans="1:13" s="2" customFormat="1" ht="12.75">
      <c r="A25" s="8">
        <v>20</v>
      </c>
      <c r="B25" s="22" t="s">
        <v>183</v>
      </c>
      <c r="C25" s="9" t="s">
        <v>13</v>
      </c>
      <c r="D25" s="31" t="s">
        <v>189</v>
      </c>
      <c r="E25" s="27" t="s">
        <v>31</v>
      </c>
      <c r="F25" s="27" t="s">
        <v>184</v>
      </c>
      <c r="G25" s="4">
        <v>9</v>
      </c>
      <c r="H25" s="4">
        <v>12</v>
      </c>
      <c r="I25" s="4">
        <v>20</v>
      </c>
      <c r="J25" s="4">
        <v>14</v>
      </c>
      <c r="K25" s="4">
        <v>10</v>
      </c>
      <c r="L25" s="3">
        <f>SUM(G25:K25)</f>
        <v>65</v>
      </c>
      <c r="M25" s="4" t="s">
        <v>196</v>
      </c>
    </row>
    <row r="26" spans="1:13" s="2" customFormat="1" ht="12.75">
      <c r="A26" s="8">
        <v>21</v>
      </c>
      <c r="B26" s="18" t="s">
        <v>70</v>
      </c>
      <c r="C26" s="11" t="s">
        <v>13</v>
      </c>
      <c r="D26" s="40" t="s">
        <v>71</v>
      </c>
      <c r="E26" s="40" t="s">
        <v>72</v>
      </c>
      <c r="F26" s="78" t="s">
        <v>265</v>
      </c>
      <c r="G26" s="5">
        <v>8</v>
      </c>
      <c r="H26" s="5">
        <v>15</v>
      </c>
      <c r="I26" s="5">
        <v>20</v>
      </c>
      <c r="J26" s="5">
        <v>2</v>
      </c>
      <c r="K26" s="5">
        <v>20</v>
      </c>
      <c r="L26" s="3">
        <f>SUM(G26:K26)</f>
        <v>65</v>
      </c>
      <c r="M26" s="4" t="s">
        <v>196</v>
      </c>
    </row>
    <row r="27" spans="1:13" s="2" customFormat="1" ht="12.75">
      <c r="A27" s="8">
        <v>23</v>
      </c>
      <c r="B27" s="15" t="s">
        <v>162</v>
      </c>
      <c r="C27" s="10" t="s">
        <v>13</v>
      </c>
      <c r="D27" s="35" t="s">
        <v>51</v>
      </c>
      <c r="E27" s="35" t="s">
        <v>34</v>
      </c>
      <c r="F27" s="28" t="s">
        <v>52</v>
      </c>
      <c r="G27" s="3">
        <v>5</v>
      </c>
      <c r="H27" s="3">
        <v>10</v>
      </c>
      <c r="I27" s="3">
        <v>20</v>
      </c>
      <c r="J27" s="3">
        <v>13</v>
      </c>
      <c r="K27" s="3">
        <v>15</v>
      </c>
      <c r="L27" s="3">
        <f>SUM(G27:K27)</f>
        <v>63</v>
      </c>
      <c r="M27" s="3" t="s">
        <v>197</v>
      </c>
    </row>
    <row r="28" spans="1:13" s="2" customFormat="1" ht="12.75">
      <c r="A28" s="8">
        <v>24</v>
      </c>
      <c r="B28" s="15" t="s">
        <v>53</v>
      </c>
      <c r="C28" s="10" t="s">
        <v>13</v>
      </c>
      <c r="D28" s="35" t="s">
        <v>54</v>
      </c>
      <c r="E28" s="35" t="s">
        <v>19</v>
      </c>
      <c r="F28" s="28" t="s">
        <v>55</v>
      </c>
      <c r="G28" s="3">
        <v>5</v>
      </c>
      <c r="H28" s="3">
        <v>10</v>
      </c>
      <c r="I28" s="3">
        <v>20</v>
      </c>
      <c r="J28" s="3">
        <v>7</v>
      </c>
      <c r="K28" s="3">
        <v>20</v>
      </c>
      <c r="L28" s="3">
        <f>SUM(G28:K28)</f>
        <v>62</v>
      </c>
      <c r="M28" s="3" t="s">
        <v>197</v>
      </c>
    </row>
    <row r="29" spans="1:13" s="2" customFormat="1" ht="12.75">
      <c r="A29" s="8">
        <v>25</v>
      </c>
      <c r="B29" s="15" t="s">
        <v>56</v>
      </c>
      <c r="C29" s="10" t="s">
        <v>13</v>
      </c>
      <c r="D29" s="35" t="s">
        <v>57</v>
      </c>
      <c r="E29" s="35" t="s">
        <v>27</v>
      </c>
      <c r="F29" s="28" t="s">
        <v>58</v>
      </c>
      <c r="G29" s="3">
        <v>6</v>
      </c>
      <c r="H29" s="3">
        <v>15</v>
      </c>
      <c r="I29" s="3">
        <v>20</v>
      </c>
      <c r="J29" s="3">
        <v>1</v>
      </c>
      <c r="K29" s="3">
        <v>20</v>
      </c>
      <c r="L29" s="3">
        <f>SUM(G29:K29)</f>
        <v>62</v>
      </c>
      <c r="M29" s="3" t="s">
        <v>197</v>
      </c>
    </row>
    <row r="30" spans="1:13" s="2" customFormat="1" ht="12.75">
      <c r="A30" s="8">
        <v>26</v>
      </c>
      <c r="B30" s="15" t="s">
        <v>132</v>
      </c>
      <c r="C30" s="10" t="s">
        <v>13</v>
      </c>
      <c r="D30" s="35" t="s">
        <v>47</v>
      </c>
      <c r="E30" s="35" t="s">
        <v>48</v>
      </c>
      <c r="F30" s="28" t="s">
        <v>49</v>
      </c>
      <c r="G30" s="3">
        <v>6</v>
      </c>
      <c r="H30" s="3">
        <v>10</v>
      </c>
      <c r="I30" s="3">
        <v>12</v>
      </c>
      <c r="J30" s="3">
        <v>14</v>
      </c>
      <c r="K30" s="3">
        <v>20</v>
      </c>
      <c r="L30" s="3">
        <f>SUM(G30:K30)</f>
        <v>62</v>
      </c>
      <c r="M30" s="3" t="s">
        <v>197</v>
      </c>
    </row>
    <row r="31" spans="1:13" s="2" customFormat="1" ht="12.75">
      <c r="A31" s="8">
        <v>27</v>
      </c>
      <c r="B31" s="15" t="s">
        <v>176</v>
      </c>
      <c r="C31" s="10" t="s">
        <v>13</v>
      </c>
      <c r="D31" s="35" t="s">
        <v>140</v>
      </c>
      <c r="E31" s="35" t="s">
        <v>141</v>
      </c>
      <c r="F31" s="28" t="s">
        <v>142</v>
      </c>
      <c r="G31" s="4">
        <v>5</v>
      </c>
      <c r="H31" s="4">
        <v>10</v>
      </c>
      <c r="I31" s="4">
        <v>20</v>
      </c>
      <c r="J31" s="4">
        <v>7</v>
      </c>
      <c r="K31" s="4">
        <v>20</v>
      </c>
      <c r="L31" s="3">
        <f>SUM(G31:K31)</f>
        <v>62</v>
      </c>
      <c r="M31" s="3" t="s">
        <v>197</v>
      </c>
    </row>
    <row r="32" spans="1:13" s="2" customFormat="1" ht="12.75">
      <c r="A32" s="8">
        <v>28</v>
      </c>
      <c r="B32" s="15" t="s">
        <v>91</v>
      </c>
      <c r="C32" s="10" t="s">
        <v>13</v>
      </c>
      <c r="D32" s="35" t="s">
        <v>30</v>
      </c>
      <c r="E32" s="35" t="s">
        <v>31</v>
      </c>
      <c r="F32" s="28" t="s">
        <v>32</v>
      </c>
      <c r="G32" s="3">
        <v>10</v>
      </c>
      <c r="H32" s="3">
        <v>17</v>
      </c>
      <c r="I32" s="3">
        <v>20</v>
      </c>
      <c r="J32" s="3">
        <v>13</v>
      </c>
      <c r="K32" s="3">
        <v>0</v>
      </c>
      <c r="L32" s="3">
        <f>SUM(G32:K32)</f>
        <v>60</v>
      </c>
      <c r="M32" s="3" t="s">
        <v>197</v>
      </c>
    </row>
    <row r="33" spans="1:13" s="2" customFormat="1" ht="12.75">
      <c r="A33" s="8">
        <v>29</v>
      </c>
      <c r="B33" s="18" t="s">
        <v>129</v>
      </c>
      <c r="C33" s="10" t="s">
        <v>13</v>
      </c>
      <c r="D33" s="35" t="s">
        <v>130</v>
      </c>
      <c r="E33" s="35" t="s">
        <v>38</v>
      </c>
      <c r="F33" s="28" t="s">
        <v>131</v>
      </c>
      <c r="G33" s="3">
        <v>0</v>
      </c>
      <c r="H33" s="3">
        <v>20</v>
      </c>
      <c r="I33" s="3">
        <v>10</v>
      </c>
      <c r="J33" s="3">
        <v>14</v>
      </c>
      <c r="K33" s="3">
        <v>15</v>
      </c>
      <c r="L33" s="3">
        <f>SUM(G33:K33)</f>
        <v>59</v>
      </c>
      <c r="M33" s="3" t="s">
        <v>197</v>
      </c>
    </row>
    <row r="34" spans="1:13" s="2" customFormat="1" ht="12.75">
      <c r="A34" s="8">
        <v>30</v>
      </c>
      <c r="B34" s="15" t="s">
        <v>157</v>
      </c>
      <c r="C34" s="10" t="s">
        <v>13</v>
      </c>
      <c r="D34" s="35" t="s">
        <v>99</v>
      </c>
      <c r="E34" s="35" t="s">
        <v>100</v>
      </c>
      <c r="F34" s="28" t="s">
        <v>101</v>
      </c>
      <c r="G34" s="3">
        <v>4</v>
      </c>
      <c r="H34" s="3">
        <v>12</v>
      </c>
      <c r="I34" s="3">
        <v>20</v>
      </c>
      <c r="J34" s="3">
        <v>15</v>
      </c>
      <c r="K34" s="3">
        <v>8</v>
      </c>
      <c r="L34" s="3">
        <f>SUM(G34:K34)</f>
        <v>59</v>
      </c>
      <c r="M34" s="3" t="s">
        <v>197</v>
      </c>
    </row>
    <row r="35" spans="1:13" s="2" customFormat="1" ht="12.75">
      <c r="A35" s="8">
        <v>31</v>
      </c>
      <c r="B35" s="22" t="s">
        <v>192</v>
      </c>
      <c r="C35" s="10" t="s">
        <v>13</v>
      </c>
      <c r="D35" s="31" t="s">
        <v>193</v>
      </c>
      <c r="E35" s="27" t="s">
        <v>27</v>
      </c>
      <c r="F35" s="27" t="s">
        <v>81</v>
      </c>
      <c r="G35" s="4">
        <v>8</v>
      </c>
      <c r="H35" s="4">
        <v>16</v>
      </c>
      <c r="I35" s="4">
        <v>5</v>
      </c>
      <c r="J35" s="4">
        <v>10</v>
      </c>
      <c r="K35" s="4">
        <v>20</v>
      </c>
      <c r="L35" s="3">
        <f>SUM(G35:K35)</f>
        <v>59</v>
      </c>
      <c r="M35" s="3" t="s">
        <v>197</v>
      </c>
    </row>
    <row r="36" spans="1:13" s="2" customFormat="1" ht="12.75">
      <c r="A36" s="8">
        <v>32</v>
      </c>
      <c r="B36" s="15" t="s">
        <v>36</v>
      </c>
      <c r="C36" s="10" t="s">
        <v>13</v>
      </c>
      <c r="D36" s="28" t="s">
        <v>37</v>
      </c>
      <c r="E36" s="35" t="s">
        <v>38</v>
      </c>
      <c r="F36" s="28" t="s">
        <v>39</v>
      </c>
      <c r="G36" s="3">
        <v>5</v>
      </c>
      <c r="H36" s="3">
        <v>12</v>
      </c>
      <c r="I36" s="3">
        <v>12</v>
      </c>
      <c r="J36" s="3">
        <v>14</v>
      </c>
      <c r="K36" s="3">
        <v>15</v>
      </c>
      <c r="L36" s="3">
        <f>SUM(G36:K36)</f>
        <v>58</v>
      </c>
      <c r="M36" s="3" t="s">
        <v>197</v>
      </c>
    </row>
    <row r="37" spans="1:13" s="2" customFormat="1" ht="12.75">
      <c r="A37" s="8">
        <v>33</v>
      </c>
      <c r="B37" s="16" t="s">
        <v>40</v>
      </c>
      <c r="C37" s="9" t="s">
        <v>13</v>
      </c>
      <c r="D37" s="36" t="s">
        <v>41</v>
      </c>
      <c r="E37" s="36" t="s">
        <v>15</v>
      </c>
      <c r="F37" s="29" t="s">
        <v>42</v>
      </c>
      <c r="G37" s="3">
        <v>3</v>
      </c>
      <c r="H37" s="3">
        <v>14</v>
      </c>
      <c r="I37" s="3">
        <v>20</v>
      </c>
      <c r="J37" s="3">
        <v>6</v>
      </c>
      <c r="K37" s="3">
        <v>15</v>
      </c>
      <c r="L37" s="3">
        <f>SUM(G37:K37)</f>
        <v>58</v>
      </c>
      <c r="M37" s="3" t="s">
        <v>197</v>
      </c>
    </row>
    <row r="38" spans="1:13" s="2" customFormat="1" ht="12.75">
      <c r="A38" s="8">
        <v>34</v>
      </c>
      <c r="B38" s="15" t="s">
        <v>46</v>
      </c>
      <c r="C38" s="10" t="s">
        <v>13</v>
      </c>
      <c r="D38" s="35" t="s">
        <v>47</v>
      </c>
      <c r="E38" s="35" t="s">
        <v>48</v>
      </c>
      <c r="F38" s="28" t="s">
        <v>49</v>
      </c>
      <c r="G38" s="3">
        <v>4</v>
      </c>
      <c r="H38" s="3">
        <v>2</v>
      </c>
      <c r="I38" s="3">
        <v>20</v>
      </c>
      <c r="J38" s="3">
        <v>12</v>
      </c>
      <c r="K38" s="3">
        <v>20</v>
      </c>
      <c r="L38" s="3">
        <f>SUM(G38:K38)</f>
        <v>58</v>
      </c>
      <c r="M38" s="3" t="s">
        <v>197</v>
      </c>
    </row>
    <row r="39" spans="1:13" s="2" customFormat="1" ht="12.75">
      <c r="A39" s="8">
        <v>35</v>
      </c>
      <c r="B39" s="15" t="s">
        <v>169</v>
      </c>
      <c r="C39" s="10" t="s">
        <v>13</v>
      </c>
      <c r="D39" s="35" t="s">
        <v>123</v>
      </c>
      <c r="E39" s="35" t="s">
        <v>31</v>
      </c>
      <c r="F39" s="28" t="s">
        <v>124</v>
      </c>
      <c r="G39" s="3">
        <v>0</v>
      </c>
      <c r="H39" s="3">
        <v>5</v>
      </c>
      <c r="I39" s="3">
        <v>20</v>
      </c>
      <c r="J39" s="3">
        <v>13</v>
      </c>
      <c r="K39" s="3">
        <v>20</v>
      </c>
      <c r="L39" s="3">
        <f>SUM(G39:K39)</f>
        <v>58</v>
      </c>
      <c r="M39" s="3" t="s">
        <v>197</v>
      </c>
    </row>
    <row r="40" spans="1:13" s="2" customFormat="1" ht="12.75">
      <c r="A40" s="8">
        <v>36</v>
      </c>
      <c r="B40" s="15" t="s">
        <v>182</v>
      </c>
      <c r="C40" s="10" t="s">
        <v>13</v>
      </c>
      <c r="D40" s="35" t="s">
        <v>82</v>
      </c>
      <c r="E40" s="35" t="s">
        <v>83</v>
      </c>
      <c r="F40" s="28" t="s">
        <v>84</v>
      </c>
      <c r="G40" s="3">
        <v>3</v>
      </c>
      <c r="H40" s="3">
        <v>0</v>
      </c>
      <c r="I40" s="3">
        <v>20</v>
      </c>
      <c r="J40" s="3">
        <v>13</v>
      </c>
      <c r="K40" s="3">
        <v>20</v>
      </c>
      <c r="L40" s="3">
        <f>SUM(G40:K40)</f>
        <v>56</v>
      </c>
      <c r="M40" s="3" t="s">
        <v>197</v>
      </c>
    </row>
    <row r="41" spans="1:13" s="2" customFormat="1" ht="12.75">
      <c r="A41" s="8">
        <v>37</v>
      </c>
      <c r="B41" s="15" t="s">
        <v>92</v>
      </c>
      <c r="C41" s="10" t="s">
        <v>13</v>
      </c>
      <c r="D41" s="35" t="s">
        <v>93</v>
      </c>
      <c r="E41" s="35" t="s">
        <v>31</v>
      </c>
      <c r="F41" s="28" t="s">
        <v>94</v>
      </c>
      <c r="G41" s="3">
        <v>0</v>
      </c>
      <c r="H41" s="3">
        <v>14</v>
      </c>
      <c r="I41" s="3">
        <v>12</v>
      </c>
      <c r="J41" s="3">
        <v>10</v>
      </c>
      <c r="K41" s="3">
        <v>20</v>
      </c>
      <c r="L41" s="3">
        <f>SUM(G41:K41)</f>
        <v>56</v>
      </c>
      <c r="M41" s="3" t="s">
        <v>197</v>
      </c>
    </row>
    <row r="42" spans="1:13" s="2" customFormat="1" ht="12.75">
      <c r="A42" s="8">
        <v>38</v>
      </c>
      <c r="B42" s="15" t="s">
        <v>134</v>
      </c>
      <c r="C42" s="10" t="s">
        <v>13</v>
      </c>
      <c r="D42" s="35" t="s">
        <v>54</v>
      </c>
      <c r="E42" s="35" t="s">
        <v>19</v>
      </c>
      <c r="F42" s="28" t="s">
        <v>135</v>
      </c>
      <c r="G42" s="3">
        <v>6</v>
      </c>
      <c r="H42" s="3">
        <v>11</v>
      </c>
      <c r="I42" s="3">
        <v>10</v>
      </c>
      <c r="J42" s="3">
        <v>9</v>
      </c>
      <c r="K42" s="3">
        <v>20</v>
      </c>
      <c r="L42" s="3">
        <f>SUM(G42:K42)</f>
        <v>56</v>
      </c>
      <c r="M42" s="3" t="s">
        <v>197</v>
      </c>
    </row>
    <row r="43" spans="1:13" s="2" customFormat="1" ht="12.75">
      <c r="A43" s="8">
        <v>39</v>
      </c>
      <c r="B43" s="17" t="s">
        <v>171</v>
      </c>
      <c r="C43" s="10" t="s">
        <v>13</v>
      </c>
      <c r="D43" s="39" t="s">
        <v>60</v>
      </c>
      <c r="E43" s="28" t="s">
        <v>61</v>
      </c>
      <c r="F43" s="28" t="s">
        <v>62</v>
      </c>
      <c r="G43" s="3">
        <v>8</v>
      </c>
      <c r="H43" s="3">
        <v>6</v>
      </c>
      <c r="I43" s="3">
        <v>20</v>
      </c>
      <c r="J43" s="3">
        <v>2</v>
      </c>
      <c r="K43" s="3">
        <v>20</v>
      </c>
      <c r="L43" s="3">
        <f>SUM(G43:K43)</f>
        <v>56</v>
      </c>
      <c r="M43" s="3" t="s">
        <v>197</v>
      </c>
    </row>
    <row r="44" spans="1:13" s="2" customFormat="1" ht="14.25" customHeight="1">
      <c r="A44" s="8">
        <v>40</v>
      </c>
      <c r="B44" s="16" t="s">
        <v>25</v>
      </c>
      <c r="C44" s="9" t="s">
        <v>13</v>
      </c>
      <c r="D44" s="36" t="s">
        <v>26</v>
      </c>
      <c r="E44" s="36" t="s">
        <v>27</v>
      </c>
      <c r="F44" s="29" t="s">
        <v>28</v>
      </c>
      <c r="G44" s="3">
        <v>4</v>
      </c>
      <c r="H44" s="3">
        <v>10</v>
      </c>
      <c r="I44" s="3">
        <v>20</v>
      </c>
      <c r="J44" s="3">
        <v>1</v>
      </c>
      <c r="K44" s="3">
        <v>20</v>
      </c>
      <c r="L44" s="3">
        <f>SUM(G44:K44)</f>
        <v>55</v>
      </c>
      <c r="M44" s="3" t="s">
        <v>197</v>
      </c>
    </row>
    <row r="45" spans="1:13" s="2" customFormat="1" ht="12.75">
      <c r="A45" s="8">
        <v>41</v>
      </c>
      <c r="B45" s="15" t="s">
        <v>96</v>
      </c>
      <c r="C45" s="10" t="s">
        <v>13</v>
      </c>
      <c r="D45" s="35" t="s">
        <v>97</v>
      </c>
      <c r="E45" s="35" t="s">
        <v>23</v>
      </c>
      <c r="F45" s="28" t="s">
        <v>98</v>
      </c>
      <c r="G45" s="3">
        <v>2</v>
      </c>
      <c r="H45" s="3">
        <v>6</v>
      </c>
      <c r="I45" s="3">
        <v>19</v>
      </c>
      <c r="J45" s="3">
        <v>13</v>
      </c>
      <c r="K45" s="3">
        <v>15</v>
      </c>
      <c r="L45" s="3">
        <f>SUM(G45:K45)</f>
        <v>55</v>
      </c>
      <c r="M45" s="3" t="s">
        <v>197</v>
      </c>
    </row>
    <row r="46" spans="1:13" s="2" customFormat="1" ht="12.75">
      <c r="A46" s="8">
        <v>42</v>
      </c>
      <c r="B46" s="17" t="s">
        <v>102</v>
      </c>
      <c r="C46" s="12" t="s">
        <v>13</v>
      </c>
      <c r="D46" s="28" t="s">
        <v>103</v>
      </c>
      <c r="E46" s="35" t="s">
        <v>104</v>
      </c>
      <c r="F46" s="28" t="s">
        <v>105</v>
      </c>
      <c r="G46" s="3">
        <v>5</v>
      </c>
      <c r="H46" s="3">
        <v>7</v>
      </c>
      <c r="I46" s="3">
        <v>20</v>
      </c>
      <c r="J46" s="3">
        <v>7</v>
      </c>
      <c r="K46" s="3">
        <v>15</v>
      </c>
      <c r="L46" s="3">
        <f>SUM(G46:K46)</f>
        <v>54</v>
      </c>
      <c r="M46" s="3" t="s">
        <v>197</v>
      </c>
    </row>
    <row r="47" spans="1:13" s="2" customFormat="1" ht="12.75">
      <c r="A47" s="8">
        <v>43</v>
      </c>
      <c r="B47" s="18" t="s">
        <v>126</v>
      </c>
      <c r="C47" s="11" t="s">
        <v>13</v>
      </c>
      <c r="D47" s="40" t="s">
        <v>127</v>
      </c>
      <c r="E47" s="40" t="s">
        <v>72</v>
      </c>
      <c r="F47" s="32" t="s">
        <v>128</v>
      </c>
      <c r="G47" s="5">
        <v>4</v>
      </c>
      <c r="H47" s="5">
        <v>15</v>
      </c>
      <c r="I47" s="5">
        <v>14</v>
      </c>
      <c r="J47" s="5">
        <v>11</v>
      </c>
      <c r="K47" s="5">
        <v>10</v>
      </c>
      <c r="L47" s="3">
        <f>SUM(G47:K47)</f>
        <v>54</v>
      </c>
      <c r="M47" s="3" t="s">
        <v>197</v>
      </c>
    </row>
    <row r="48" spans="1:13" s="2" customFormat="1" ht="12.75">
      <c r="A48" s="8">
        <v>44</v>
      </c>
      <c r="B48" s="15" t="s">
        <v>78</v>
      </c>
      <c r="C48" s="10" t="s">
        <v>13</v>
      </c>
      <c r="D48" s="35" t="s">
        <v>79</v>
      </c>
      <c r="E48" s="35" t="s">
        <v>38</v>
      </c>
      <c r="F48" s="28" t="s">
        <v>80</v>
      </c>
      <c r="G48" s="3">
        <v>5</v>
      </c>
      <c r="H48" s="3">
        <v>15</v>
      </c>
      <c r="I48" s="3">
        <v>20</v>
      </c>
      <c r="J48" s="3">
        <v>13</v>
      </c>
      <c r="K48" s="3">
        <v>0</v>
      </c>
      <c r="L48" s="3">
        <f>SUM(G48:K48)</f>
        <v>53</v>
      </c>
      <c r="M48" s="3" t="s">
        <v>197</v>
      </c>
    </row>
    <row r="49" spans="1:13" s="2" customFormat="1" ht="15.75" customHeight="1">
      <c r="A49" s="8">
        <v>45</v>
      </c>
      <c r="B49" s="17" t="s">
        <v>170</v>
      </c>
      <c r="C49" s="10" t="s">
        <v>13</v>
      </c>
      <c r="D49" s="35" t="s">
        <v>26</v>
      </c>
      <c r="E49" s="35" t="s">
        <v>27</v>
      </c>
      <c r="F49" s="28" t="s">
        <v>28</v>
      </c>
      <c r="G49" s="3">
        <v>0</v>
      </c>
      <c r="H49" s="3">
        <v>12</v>
      </c>
      <c r="I49" s="3">
        <v>12</v>
      </c>
      <c r="J49" s="3">
        <v>14</v>
      </c>
      <c r="K49" s="3">
        <v>15</v>
      </c>
      <c r="L49" s="3">
        <f>SUM(G49:K49)</f>
        <v>53</v>
      </c>
      <c r="M49" s="3" t="s">
        <v>197</v>
      </c>
    </row>
    <row r="50" spans="1:13" s="2" customFormat="1" ht="12.75">
      <c r="A50" s="8">
        <v>46</v>
      </c>
      <c r="B50" s="15" t="s">
        <v>63</v>
      </c>
      <c r="C50" s="10" t="s">
        <v>13</v>
      </c>
      <c r="D50" s="35" t="s">
        <v>64</v>
      </c>
      <c r="E50" s="35" t="s">
        <v>65</v>
      </c>
      <c r="F50" s="28" t="s">
        <v>66</v>
      </c>
      <c r="G50" s="3">
        <v>8</v>
      </c>
      <c r="H50" s="3">
        <v>6</v>
      </c>
      <c r="I50" s="3">
        <v>20</v>
      </c>
      <c r="J50" s="3">
        <v>10</v>
      </c>
      <c r="K50" s="3">
        <v>8</v>
      </c>
      <c r="L50" s="3">
        <f>SUM(G50:K50)</f>
        <v>52</v>
      </c>
      <c r="M50" s="3" t="s">
        <v>197</v>
      </c>
    </row>
    <row r="51" spans="1:13" ht="15">
      <c r="A51" s="8">
        <v>47</v>
      </c>
      <c r="B51" s="15" t="s">
        <v>158</v>
      </c>
      <c r="C51" s="10" t="s">
        <v>13</v>
      </c>
      <c r="D51" s="35" t="s">
        <v>99</v>
      </c>
      <c r="E51" s="35" t="s">
        <v>100</v>
      </c>
      <c r="F51" s="28" t="s">
        <v>101</v>
      </c>
      <c r="G51" s="3">
        <v>4</v>
      </c>
      <c r="H51" s="3">
        <v>13</v>
      </c>
      <c r="I51" s="3">
        <v>2</v>
      </c>
      <c r="J51" s="3">
        <v>13</v>
      </c>
      <c r="K51" s="3">
        <v>20</v>
      </c>
      <c r="L51" s="3">
        <f>SUM(G51:K51)</f>
        <v>52</v>
      </c>
      <c r="M51" s="3" t="s">
        <v>197</v>
      </c>
    </row>
    <row r="52" spans="1:13" ht="15">
      <c r="A52" s="8">
        <v>48</v>
      </c>
      <c r="B52" s="15" t="s">
        <v>166</v>
      </c>
      <c r="C52" s="10" t="s">
        <v>13</v>
      </c>
      <c r="D52" s="35" t="s">
        <v>143</v>
      </c>
      <c r="E52" s="35" t="s">
        <v>144</v>
      </c>
      <c r="F52" s="28" t="s">
        <v>145</v>
      </c>
      <c r="G52" s="3">
        <v>4</v>
      </c>
      <c r="H52" s="3">
        <v>12</v>
      </c>
      <c r="I52" s="3">
        <v>12</v>
      </c>
      <c r="J52" s="3">
        <v>4</v>
      </c>
      <c r="K52" s="3">
        <v>20</v>
      </c>
      <c r="L52" s="3">
        <f>SUM(G52:K52)</f>
        <v>52</v>
      </c>
      <c r="M52" s="3" t="s">
        <v>197</v>
      </c>
    </row>
    <row r="53" spans="1:13" ht="15">
      <c r="A53" s="8">
        <v>49</v>
      </c>
      <c r="B53" s="15" t="s">
        <v>107</v>
      </c>
      <c r="C53" s="10" t="s">
        <v>13</v>
      </c>
      <c r="D53" s="35" t="s">
        <v>75</v>
      </c>
      <c r="E53" s="35" t="s">
        <v>76</v>
      </c>
      <c r="F53" s="28" t="s">
        <v>77</v>
      </c>
      <c r="G53" s="3">
        <v>0</v>
      </c>
      <c r="H53" s="3">
        <v>15</v>
      </c>
      <c r="I53" s="3">
        <v>20</v>
      </c>
      <c r="J53" s="3">
        <v>1</v>
      </c>
      <c r="K53" s="3">
        <v>15</v>
      </c>
      <c r="L53" s="3">
        <f>SUM(G53:K53)</f>
        <v>51</v>
      </c>
      <c r="M53" s="3" t="s">
        <v>197</v>
      </c>
    </row>
    <row r="54" spans="1:13" ht="15">
      <c r="A54" s="8">
        <v>50</v>
      </c>
      <c r="B54" s="15" t="s">
        <v>133</v>
      </c>
      <c r="C54" s="10" t="s">
        <v>13</v>
      </c>
      <c r="D54" s="35" t="s">
        <v>44</v>
      </c>
      <c r="E54" s="35" t="s">
        <v>38</v>
      </c>
      <c r="F54" s="28" t="s">
        <v>45</v>
      </c>
      <c r="G54" s="3">
        <v>7</v>
      </c>
      <c r="H54" s="3">
        <v>10</v>
      </c>
      <c r="I54" s="3">
        <v>10</v>
      </c>
      <c r="J54" s="3">
        <v>14</v>
      </c>
      <c r="K54" s="3">
        <v>10</v>
      </c>
      <c r="L54" s="3">
        <f>SUM(G54:K54)</f>
        <v>51</v>
      </c>
      <c r="M54" s="3" t="s">
        <v>197</v>
      </c>
    </row>
    <row r="55" spans="1:13" ht="15">
      <c r="A55" s="8">
        <v>51</v>
      </c>
      <c r="B55" s="21" t="s">
        <v>167</v>
      </c>
      <c r="C55" s="25" t="s">
        <v>13</v>
      </c>
      <c r="D55" s="38" t="s">
        <v>127</v>
      </c>
      <c r="E55" s="38" t="s">
        <v>72</v>
      </c>
      <c r="F55" s="30" t="s">
        <v>128</v>
      </c>
      <c r="G55" s="3">
        <v>3</v>
      </c>
      <c r="H55" s="3">
        <v>10</v>
      </c>
      <c r="I55" s="3">
        <v>20</v>
      </c>
      <c r="J55" s="3">
        <v>1</v>
      </c>
      <c r="K55" s="3">
        <v>17</v>
      </c>
      <c r="L55" s="3">
        <f>SUM(G55:K55)</f>
        <v>51</v>
      </c>
      <c r="M55" s="3" t="s">
        <v>197</v>
      </c>
    </row>
    <row r="56" spans="1:13" ht="15">
      <c r="A56" s="8">
        <v>62</v>
      </c>
      <c r="B56" s="23" t="s">
        <v>187</v>
      </c>
      <c r="C56" s="9" t="s">
        <v>13</v>
      </c>
      <c r="D56" s="31" t="s">
        <v>186</v>
      </c>
      <c r="E56" s="27" t="s">
        <v>100</v>
      </c>
      <c r="F56" s="27" t="s">
        <v>149</v>
      </c>
      <c r="G56" s="4">
        <v>2</v>
      </c>
      <c r="H56" s="4">
        <v>8</v>
      </c>
      <c r="I56" s="4">
        <v>20</v>
      </c>
      <c r="J56" s="4">
        <v>13</v>
      </c>
      <c r="K56" s="4">
        <v>8</v>
      </c>
      <c r="L56" s="3">
        <f>SUM(G56:K56)</f>
        <v>51</v>
      </c>
      <c r="M56" s="7" t="s">
        <v>197</v>
      </c>
    </row>
    <row r="57" spans="1:13" ht="15">
      <c r="A57" s="8">
        <v>52</v>
      </c>
      <c r="B57" s="15" t="s">
        <v>43</v>
      </c>
      <c r="C57" s="10" t="s">
        <v>13</v>
      </c>
      <c r="D57" s="35" t="s">
        <v>44</v>
      </c>
      <c r="E57" s="35" t="s">
        <v>38</v>
      </c>
      <c r="F57" s="28" t="s">
        <v>45</v>
      </c>
      <c r="G57" s="3">
        <v>5</v>
      </c>
      <c r="H57" s="3">
        <v>9</v>
      </c>
      <c r="I57" s="3">
        <v>15</v>
      </c>
      <c r="J57" s="3">
        <v>13</v>
      </c>
      <c r="K57" s="3">
        <v>8</v>
      </c>
      <c r="L57" s="3">
        <f>SUM(G57:K57)</f>
        <v>50</v>
      </c>
      <c r="M57" s="3" t="s">
        <v>197</v>
      </c>
    </row>
    <row r="58" spans="1:13" ht="15">
      <c r="A58" s="8">
        <v>53</v>
      </c>
      <c r="B58" s="15" t="s">
        <v>67</v>
      </c>
      <c r="C58" s="10" t="s">
        <v>13</v>
      </c>
      <c r="D58" s="35" t="s">
        <v>68</v>
      </c>
      <c r="E58" s="35" t="s">
        <v>65</v>
      </c>
      <c r="F58" s="28" t="s">
        <v>69</v>
      </c>
      <c r="G58" s="3">
        <v>3</v>
      </c>
      <c r="H58" s="3">
        <v>0</v>
      </c>
      <c r="I58" s="3">
        <v>20</v>
      </c>
      <c r="J58" s="3">
        <v>7</v>
      </c>
      <c r="K58" s="3">
        <v>20</v>
      </c>
      <c r="L58" s="3">
        <f>SUM(G58:K58)</f>
        <v>50</v>
      </c>
      <c r="M58" s="3" t="s">
        <v>197</v>
      </c>
    </row>
    <row r="59" spans="1:13" ht="18.75" customHeight="1">
      <c r="A59" s="8">
        <v>54</v>
      </c>
      <c r="B59" s="15" t="s">
        <v>73</v>
      </c>
      <c r="C59" s="10" t="s">
        <v>13</v>
      </c>
      <c r="D59" s="35" t="s">
        <v>57</v>
      </c>
      <c r="E59" s="35" t="s">
        <v>27</v>
      </c>
      <c r="F59" s="28" t="s">
        <v>58</v>
      </c>
      <c r="G59" s="3">
        <v>4</v>
      </c>
      <c r="H59" s="3">
        <v>9</v>
      </c>
      <c r="I59" s="3">
        <v>20</v>
      </c>
      <c r="J59" s="3">
        <v>1</v>
      </c>
      <c r="K59" s="3">
        <v>16</v>
      </c>
      <c r="L59" s="3">
        <f>SUM(G59:K59)</f>
        <v>50</v>
      </c>
      <c r="M59" s="3" t="s">
        <v>197</v>
      </c>
    </row>
    <row r="60" spans="1:13" ht="15">
      <c r="A60" s="8">
        <v>55</v>
      </c>
      <c r="B60" s="15" t="s">
        <v>95</v>
      </c>
      <c r="C60" s="10" t="s">
        <v>13</v>
      </c>
      <c r="D60" s="35" t="s">
        <v>89</v>
      </c>
      <c r="E60" s="35" t="s">
        <v>31</v>
      </c>
      <c r="F60" s="28" t="s">
        <v>90</v>
      </c>
      <c r="G60" s="3">
        <v>5</v>
      </c>
      <c r="H60" s="3">
        <v>14</v>
      </c>
      <c r="I60" s="3">
        <v>15</v>
      </c>
      <c r="J60" s="3">
        <v>1</v>
      </c>
      <c r="K60" s="3">
        <v>15</v>
      </c>
      <c r="L60" s="3">
        <f>SUM(G60:K60)</f>
        <v>50</v>
      </c>
      <c r="M60" s="3" t="s">
        <v>197</v>
      </c>
    </row>
    <row r="61" spans="1:13" ht="16.5" customHeight="1">
      <c r="A61" s="8">
        <v>56</v>
      </c>
      <c r="B61" s="17" t="s">
        <v>112</v>
      </c>
      <c r="C61" s="10" t="s">
        <v>13</v>
      </c>
      <c r="D61" s="35" t="s">
        <v>113</v>
      </c>
      <c r="E61" s="35" t="s">
        <v>19</v>
      </c>
      <c r="F61" s="28" t="s">
        <v>114</v>
      </c>
      <c r="G61" s="3">
        <v>5</v>
      </c>
      <c r="H61" s="3">
        <v>12</v>
      </c>
      <c r="I61" s="3">
        <v>10</v>
      </c>
      <c r="J61" s="3">
        <v>13</v>
      </c>
      <c r="K61" s="3">
        <v>10</v>
      </c>
      <c r="L61" s="3">
        <f>SUM(G61:K61)</f>
        <v>50</v>
      </c>
      <c r="M61" s="3" t="s">
        <v>197</v>
      </c>
    </row>
    <row r="62" spans="1:13" ht="15">
      <c r="A62" s="8">
        <v>57</v>
      </c>
      <c r="B62" s="15" t="s">
        <v>120</v>
      </c>
      <c r="C62" s="10" t="s">
        <v>13</v>
      </c>
      <c r="D62" s="35" t="s">
        <v>121</v>
      </c>
      <c r="E62" s="35" t="s">
        <v>19</v>
      </c>
      <c r="F62" s="28" t="s">
        <v>122</v>
      </c>
      <c r="G62" s="3">
        <v>2</v>
      </c>
      <c r="H62" s="3">
        <v>13</v>
      </c>
      <c r="I62" s="3">
        <v>10</v>
      </c>
      <c r="J62" s="3">
        <v>15</v>
      </c>
      <c r="K62" s="3">
        <v>10</v>
      </c>
      <c r="L62" s="3">
        <f>SUM(G62:K62)</f>
        <v>50</v>
      </c>
      <c r="M62" s="3" t="s">
        <v>197</v>
      </c>
    </row>
    <row r="63" spans="1:13" ht="15">
      <c r="A63" s="8">
        <v>58</v>
      </c>
      <c r="B63" s="15" t="s">
        <v>156</v>
      </c>
      <c r="C63" s="10" t="s">
        <v>13</v>
      </c>
      <c r="D63" s="35" t="s">
        <v>79</v>
      </c>
      <c r="E63" s="35" t="s">
        <v>38</v>
      </c>
      <c r="F63" s="28" t="s">
        <v>80</v>
      </c>
      <c r="G63" s="3">
        <v>4</v>
      </c>
      <c r="H63" s="3">
        <v>6</v>
      </c>
      <c r="I63" s="3">
        <v>20</v>
      </c>
      <c r="J63" s="3">
        <v>10</v>
      </c>
      <c r="K63" s="3">
        <v>10</v>
      </c>
      <c r="L63" s="3">
        <f>SUM(G63:K63)</f>
        <v>50</v>
      </c>
      <c r="M63" s="3" t="s">
        <v>197</v>
      </c>
    </row>
    <row r="64" spans="1:13" ht="15">
      <c r="A64" s="8">
        <v>59</v>
      </c>
      <c r="B64" s="22" t="s">
        <v>179</v>
      </c>
      <c r="C64" s="9" t="s">
        <v>13</v>
      </c>
      <c r="D64" s="31" t="s">
        <v>180</v>
      </c>
      <c r="E64" s="35" t="s">
        <v>23</v>
      </c>
      <c r="F64" s="28" t="s">
        <v>181</v>
      </c>
      <c r="G64" s="4">
        <v>0</v>
      </c>
      <c r="H64" s="4">
        <v>6</v>
      </c>
      <c r="I64" s="4">
        <v>10</v>
      </c>
      <c r="J64" s="4">
        <v>14</v>
      </c>
      <c r="K64" s="4">
        <v>20</v>
      </c>
      <c r="L64" s="3">
        <f>SUM(G64:K64)</f>
        <v>50</v>
      </c>
      <c r="M64" s="3" t="s">
        <v>197</v>
      </c>
    </row>
    <row r="65" spans="1:13" ht="15">
      <c r="A65" s="8">
        <v>60</v>
      </c>
      <c r="B65" s="22" t="s">
        <v>185</v>
      </c>
      <c r="C65" s="9" t="s">
        <v>13</v>
      </c>
      <c r="D65" s="31" t="s">
        <v>191</v>
      </c>
      <c r="E65" s="27" t="s">
        <v>118</v>
      </c>
      <c r="F65" s="27" t="s">
        <v>128</v>
      </c>
      <c r="G65" s="4">
        <v>0</v>
      </c>
      <c r="H65" s="4">
        <v>8</v>
      </c>
      <c r="I65" s="4">
        <v>20</v>
      </c>
      <c r="J65" s="4">
        <v>7</v>
      </c>
      <c r="K65" s="4">
        <v>15</v>
      </c>
      <c r="L65" s="3">
        <f>SUM(G65:K65)</f>
        <v>50</v>
      </c>
      <c r="M65" s="3" t="s">
        <v>197</v>
      </c>
    </row>
    <row r="66" spans="1:13" ht="15">
      <c r="A66" s="8">
        <v>69</v>
      </c>
      <c r="B66" s="17" t="s">
        <v>125</v>
      </c>
      <c r="C66" s="10" t="s">
        <v>13</v>
      </c>
      <c r="D66" s="35" t="s">
        <v>115</v>
      </c>
      <c r="E66" s="35" t="s">
        <v>116</v>
      </c>
      <c r="F66" s="28" t="s">
        <v>117</v>
      </c>
      <c r="G66" s="3">
        <v>0</v>
      </c>
      <c r="H66" s="3">
        <v>20</v>
      </c>
      <c r="I66" s="3">
        <v>0</v>
      </c>
      <c r="J66" s="3">
        <v>15</v>
      </c>
      <c r="K66" s="3">
        <v>15</v>
      </c>
      <c r="L66" s="3">
        <f>SUM(G66:K66)</f>
        <v>50</v>
      </c>
      <c r="M66" s="3" t="s">
        <v>197</v>
      </c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</sheetData>
  <sheetProtection selectLockedCells="1" selectUnlockedCells="1"/>
  <mergeCells count="2">
    <mergeCell ref="A3:M3"/>
    <mergeCell ref="A2:M2"/>
  </mergeCells>
  <printOptions/>
  <pageMargins left="0" right="0" top="0" bottom="0" header="0.511805555555556" footer="0.511805555555556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N14" sqref="N14"/>
    </sheetView>
  </sheetViews>
  <sheetFormatPr defaultColWidth="9.140625" defaultRowHeight="15"/>
  <cols>
    <col min="1" max="1" width="3.57421875" style="71" customWidth="1"/>
    <col min="2" max="2" width="23.8515625" style="73" customWidth="1"/>
    <col min="3" max="3" width="4.57421875" style="71" customWidth="1"/>
    <col min="4" max="4" width="25.7109375" style="74" customWidth="1"/>
    <col min="5" max="5" width="10.00390625" style="72" customWidth="1"/>
    <col min="6" max="6" width="25.28125" style="75" customWidth="1"/>
    <col min="7" max="7" width="7.00390625" style="73" customWidth="1"/>
    <col min="8" max="9" width="6.7109375" style="73" customWidth="1"/>
    <col min="10" max="11" width="7.140625" style="73" customWidth="1"/>
    <col min="12" max="12" width="7.00390625" style="73" customWidth="1"/>
    <col min="13" max="13" width="11.28125" style="71" customWidth="1"/>
    <col min="14" max="14" width="11.7109375" style="71" customWidth="1"/>
    <col min="15" max="16384" width="9.140625" style="71" customWidth="1"/>
  </cols>
  <sheetData>
    <row r="2" spans="1:13" ht="18.75">
      <c r="A2" s="42" t="s">
        <v>198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</row>
    <row r="3" spans="1:13" ht="18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76" customFormat="1" ht="12.75">
      <c r="A4" s="44"/>
      <c r="B4" s="44" t="s">
        <v>0</v>
      </c>
      <c r="C4" s="44" t="s">
        <v>1</v>
      </c>
      <c r="D4" s="45" t="s">
        <v>2</v>
      </c>
      <c r="E4" s="45" t="s">
        <v>3</v>
      </c>
      <c r="F4" s="46" t="s">
        <v>199</v>
      </c>
      <c r="G4" s="44" t="s">
        <v>200</v>
      </c>
      <c r="H4" s="44" t="s">
        <v>6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</row>
    <row r="5" spans="1:14" s="2" customFormat="1" ht="12.75">
      <c r="A5" s="47">
        <v>1</v>
      </c>
      <c r="B5" s="48" t="s">
        <v>201</v>
      </c>
      <c r="C5" s="48" t="s">
        <v>202</v>
      </c>
      <c r="D5" s="49" t="s">
        <v>203</v>
      </c>
      <c r="E5" s="49" t="s">
        <v>31</v>
      </c>
      <c r="F5" s="50" t="s">
        <v>32</v>
      </c>
      <c r="G5" s="51">
        <v>20</v>
      </c>
      <c r="H5" s="51">
        <v>20</v>
      </c>
      <c r="I5" s="51">
        <v>20</v>
      </c>
      <c r="J5" s="51">
        <v>20</v>
      </c>
      <c r="K5" s="51">
        <v>20</v>
      </c>
      <c r="L5" s="51">
        <f>SUM(G5:K5)</f>
        <v>100</v>
      </c>
      <c r="M5" s="51" t="s">
        <v>194</v>
      </c>
      <c r="N5" s="2" t="s">
        <v>262</v>
      </c>
    </row>
    <row r="6" spans="1:14" s="2" customFormat="1" ht="12.75">
      <c r="A6" s="47">
        <v>5</v>
      </c>
      <c r="B6" s="48" t="s">
        <v>204</v>
      </c>
      <c r="C6" s="48" t="s">
        <v>202</v>
      </c>
      <c r="D6" s="52" t="s">
        <v>37</v>
      </c>
      <c r="E6" s="49" t="s">
        <v>118</v>
      </c>
      <c r="F6" s="50" t="s">
        <v>39</v>
      </c>
      <c r="G6" s="53">
        <v>20</v>
      </c>
      <c r="H6" s="53">
        <v>18</v>
      </c>
      <c r="I6" s="53">
        <v>18</v>
      </c>
      <c r="J6" s="53">
        <v>20</v>
      </c>
      <c r="K6" s="53">
        <v>15</v>
      </c>
      <c r="L6" s="51">
        <f>SUM(G6:K6)</f>
        <v>91</v>
      </c>
      <c r="M6" s="51" t="s">
        <v>194</v>
      </c>
      <c r="N6" s="2" t="s">
        <v>263</v>
      </c>
    </row>
    <row r="7" spans="1:14" s="2" customFormat="1" ht="12.75">
      <c r="A7" s="47">
        <v>2</v>
      </c>
      <c r="B7" s="48" t="s">
        <v>205</v>
      </c>
      <c r="C7" s="48" t="s">
        <v>202</v>
      </c>
      <c r="D7" s="49" t="s">
        <v>26</v>
      </c>
      <c r="E7" s="49" t="s">
        <v>27</v>
      </c>
      <c r="F7" s="50" t="s">
        <v>28</v>
      </c>
      <c r="G7" s="51">
        <v>20</v>
      </c>
      <c r="H7" s="51">
        <v>20</v>
      </c>
      <c r="I7" s="51">
        <v>15</v>
      </c>
      <c r="J7" s="51">
        <v>15</v>
      </c>
      <c r="K7" s="51">
        <v>20</v>
      </c>
      <c r="L7" s="51">
        <f>SUM(G7:K7)</f>
        <v>90</v>
      </c>
      <c r="M7" s="51" t="s">
        <v>194</v>
      </c>
      <c r="N7" s="2" t="s">
        <v>264</v>
      </c>
    </row>
    <row r="8" spans="1:14" s="2" customFormat="1" ht="12.75" customHeight="1">
      <c r="A8" s="47">
        <v>3</v>
      </c>
      <c r="B8" s="48" t="s">
        <v>206</v>
      </c>
      <c r="C8" s="48" t="s">
        <v>202</v>
      </c>
      <c r="D8" s="49" t="s">
        <v>121</v>
      </c>
      <c r="E8" s="49" t="s">
        <v>19</v>
      </c>
      <c r="F8" s="50" t="s">
        <v>122</v>
      </c>
      <c r="G8" s="51">
        <v>15</v>
      </c>
      <c r="H8" s="51">
        <v>20</v>
      </c>
      <c r="I8" s="51">
        <v>18</v>
      </c>
      <c r="J8" s="51">
        <v>20</v>
      </c>
      <c r="K8" s="51">
        <v>17</v>
      </c>
      <c r="L8" s="51">
        <f>SUM(G8:K8)</f>
        <v>90</v>
      </c>
      <c r="M8" s="51" t="s">
        <v>194</v>
      </c>
      <c r="N8" s="2" t="s">
        <v>264</v>
      </c>
    </row>
    <row r="9" spans="1:14" s="2" customFormat="1" ht="12.75">
      <c r="A9" s="47">
        <v>4</v>
      </c>
      <c r="B9" s="47" t="s">
        <v>207</v>
      </c>
      <c r="C9" s="48" t="s">
        <v>202</v>
      </c>
      <c r="D9" s="54" t="s">
        <v>208</v>
      </c>
      <c r="E9" s="54" t="s">
        <v>34</v>
      </c>
      <c r="F9" s="55" t="s">
        <v>209</v>
      </c>
      <c r="G9" s="44">
        <v>20</v>
      </c>
      <c r="H9" s="44">
        <v>20</v>
      </c>
      <c r="I9" s="44">
        <v>20</v>
      </c>
      <c r="J9" s="44">
        <v>20</v>
      </c>
      <c r="K9" s="44">
        <v>10</v>
      </c>
      <c r="L9" s="51">
        <f>SUM(G9:K9)</f>
        <v>90</v>
      </c>
      <c r="M9" s="51" t="s">
        <v>194</v>
      </c>
      <c r="N9" s="2" t="s">
        <v>264</v>
      </c>
    </row>
    <row r="10" spans="1:13" s="2" customFormat="1" ht="12.75">
      <c r="A10" s="47">
        <v>6</v>
      </c>
      <c r="B10" s="51" t="s">
        <v>210</v>
      </c>
      <c r="C10" s="48" t="s">
        <v>202</v>
      </c>
      <c r="D10" s="52" t="s">
        <v>211</v>
      </c>
      <c r="E10" s="52" t="s">
        <v>27</v>
      </c>
      <c r="F10" s="50" t="s">
        <v>212</v>
      </c>
      <c r="G10" s="51">
        <v>20</v>
      </c>
      <c r="H10" s="51">
        <v>20</v>
      </c>
      <c r="I10" s="51">
        <v>5</v>
      </c>
      <c r="J10" s="51">
        <v>20</v>
      </c>
      <c r="K10" s="51">
        <v>20</v>
      </c>
      <c r="L10" s="51">
        <f>SUM(G10:K10)</f>
        <v>85</v>
      </c>
      <c r="M10" s="51" t="s">
        <v>195</v>
      </c>
    </row>
    <row r="11" spans="1:13" s="2" customFormat="1" ht="12.75">
      <c r="A11" s="47">
        <v>7</v>
      </c>
      <c r="B11" s="48" t="s">
        <v>213</v>
      </c>
      <c r="C11" s="48" t="s">
        <v>202</v>
      </c>
      <c r="D11" s="49" t="s">
        <v>57</v>
      </c>
      <c r="E11" s="49" t="s">
        <v>27</v>
      </c>
      <c r="F11" s="50" t="s">
        <v>58</v>
      </c>
      <c r="G11" s="51">
        <v>12</v>
      </c>
      <c r="H11" s="51">
        <v>20</v>
      </c>
      <c r="I11" s="51">
        <v>10</v>
      </c>
      <c r="J11" s="51">
        <v>20</v>
      </c>
      <c r="K11" s="51">
        <v>20</v>
      </c>
      <c r="L11" s="51">
        <f>SUM(G11:K11)</f>
        <v>82</v>
      </c>
      <c r="M11" s="51" t="s">
        <v>195</v>
      </c>
    </row>
    <row r="12" spans="1:13" s="2" customFormat="1" ht="12.75" customHeight="1">
      <c r="A12" s="47">
        <v>8</v>
      </c>
      <c r="B12" s="48" t="s">
        <v>214</v>
      </c>
      <c r="C12" s="48" t="s">
        <v>202</v>
      </c>
      <c r="D12" s="49" t="s">
        <v>215</v>
      </c>
      <c r="E12" s="49" t="s">
        <v>118</v>
      </c>
      <c r="F12" s="50" t="s">
        <v>216</v>
      </c>
      <c r="G12" s="51">
        <v>2</v>
      </c>
      <c r="H12" s="51">
        <v>20</v>
      </c>
      <c r="I12" s="51">
        <v>18</v>
      </c>
      <c r="J12" s="51">
        <v>20</v>
      </c>
      <c r="K12" s="51">
        <v>18</v>
      </c>
      <c r="L12" s="51">
        <f>SUM(G12:K12)</f>
        <v>78</v>
      </c>
      <c r="M12" s="51" t="s">
        <v>196</v>
      </c>
    </row>
    <row r="13" spans="1:13" s="2" customFormat="1" ht="17.25" customHeight="1">
      <c r="A13" s="47">
        <v>9</v>
      </c>
      <c r="B13" s="47" t="s">
        <v>217</v>
      </c>
      <c r="C13" s="48" t="s">
        <v>202</v>
      </c>
      <c r="D13" s="54" t="s">
        <v>89</v>
      </c>
      <c r="E13" s="54" t="s">
        <v>31</v>
      </c>
      <c r="F13" s="55" t="s">
        <v>90</v>
      </c>
      <c r="G13" s="51">
        <v>20</v>
      </c>
      <c r="H13" s="51">
        <v>13</v>
      </c>
      <c r="I13" s="51">
        <v>8</v>
      </c>
      <c r="J13" s="51">
        <v>16</v>
      </c>
      <c r="K13" s="51">
        <v>20</v>
      </c>
      <c r="L13" s="51">
        <f>SUM(G13:K13)</f>
        <v>77</v>
      </c>
      <c r="M13" s="51" t="s">
        <v>196</v>
      </c>
    </row>
    <row r="14" spans="1:13" s="2" customFormat="1" ht="15" customHeight="1">
      <c r="A14" s="47">
        <v>10</v>
      </c>
      <c r="B14" s="47" t="s">
        <v>218</v>
      </c>
      <c r="C14" s="48" t="s">
        <v>202</v>
      </c>
      <c r="D14" s="54" t="s">
        <v>33</v>
      </c>
      <c r="E14" s="54" t="s">
        <v>34</v>
      </c>
      <c r="F14" s="55" t="s">
        <v>35</v>
      </c>
      <c r="G14" s="51">
        <v>20</v>
      </c>
      <c r="H14" s="51">
        <v>12</v>
      </c>
      <c r="I14" s="51">
        <v>2</v>
      </c>
      <c r="J14" s="51">
        <v>20</v>
      </c>
      <c r="K14" s="51">
        <v>20</v>
      </c>
      <c r="L14" s="51">
        <f>SUM(G14:K14)</f>
        <v>74</v>
      </c>
      <c r="M14" s="51" t="s">
        <v>196</v>
      </c>
    </row>
    <row r="15" spans="1:13" s="2" customFormat="1" ht="16.5" customHeight="1">
      <c r="A15" s="47">
        <v>11</v>
      </c>
      <c r="B15" s="48" t="s">
        <v>219</v>
      </c>
      <c r="C15" s="48" t="s">
        <v>202</v>
      </c>
      <c r="D15" s="49" t="s">
        <v>33</v>
      </c>
      <c r="E15" s="49" t="s">
        <v>34</v>
      </c>
      <c r="F15" s="50" t="s">
        <v>35</v>
      </c>
      <c r="G15" s="51">
        <v>20</v>
      </c>
      <c r="H15" s="51">
        <v>20</v>
      </c>
      <c r="I15" s="51">
        <v>8</v>
      </c>
      <c r="J15" s="51">
        <v>0</v>
      </c>
      <c r="K15" s="51">
        <v>20</v>
      </c>
      <c r="L15" s="51">
        <f>SUM(G15:K15)</f>
        <v>68</v>
      </c>
      <c r="M15" s="51" t="s">
        <v>196</v>
      </c>
    </row>
    <row r="16" spans="1:13" s="2" customFormat="1" ht="12.75">
      <c r="A16" s="47">
        <v>12</v>
      </c>
      <c r="B16" s="48" t="s">
        <v>220</v>
      </c>
      <c r="C16" s="48" t="s">
        <v>202</v>
      </c>
      <c r="D16" s="49" t="s">
        <v>221</v>
      </c>
      <c r="E16" s="49" t="s">
        <v>139</v>
      </c>
      <c r="F16" s="50" t="s">
        <v>222</v>
      </c>
      <c r="G16" s="51">
        <v>15</v>
      </c>
      <c r="H16" s="51">
        <v>4</v>
      </c>
      <c r="I16" s="51">
        <v>10</v>
      </c>
      <c r="J16" s="51">
        <v>20</v>
      </c>
      <c r="K16" s="51">
        <v>18</v>
      </c>
      <c r="L16" s="51">
        <f>SUM(G16:K16)</f>
        <v>67</v>
      </c>
      <c r="M16" s="51" t="s">
        <v>196</v>
      </c>
    </row>
    <row r="17" spans="1:13" s="2" customFormat="1" ht="12.75">
      <c r="A17" s="47">
        <v>17</v>
      </c>
      <c r="B17" s="56" t="s">
        <v>223</v>
      </c>
      <c r="C17" s="48" t="s">
        <v>202</v>
      </c>
      <c r="D17" s="57" t="s">
        <v>224</v>
      </c>
      <c r="E17" s="57" t="s">
        <v>137</v>
      </c>
      <c r="F17" s="55" t="s">
        <v>225</v>
      </c>
      <c r="G17" s="58">
        <v>20</v>
      </c>
      <c r="H17" s="58">
        <v>13</v>
      </c>
      <c r="I17" s="58">
        <v>18</v>
      </c>
      <c r="J17" s="58">
        <v>0</v>
      </c>
      <c r="K17" s="58">
        <v>15</v>
      </c>
      <c r="L17" s="51">
        <f>SUM(G17:K17)</f>
        <v>66</v>
      </c>
      <c r="M17" s="51" t="s">
        <v>196</v>
      </c>
    </row>
    <row r="18" spans="1:13" s="2" customFormat="1" ht="12.75">
      <c r="A18" s="47">
        <v>13</v>
      </c>
      <c r="B18" s="48" t="s">
        <v>226</v>
      </c>
      <c r="C18" s="48" t="s">
        <v>202</v>
      </c>
      <c r="D18" s="49" t="s">
        <v>41</v>
      </c>
      <c r="E18" s="49" t="s">
        <v>15</v>
      </c>
      <c r="F18" s="50" t="s">
        <v>42</v>
      </c>
      <c r="G18" s="51">
        <v>17</v>
      </c>
      <c r="H18" s="51">
        <v>5</v>
      </c>
      <c r="I18" s="51">
        <v>15</v>
      </c>
      <c r="J18" s="51">
        <v>8</v>
      </c>
      <c r="K18" s="51">
        <v>20</v>
      </c>
      <c r="L18" s="51">
        <f>SUM(G18:K18)</f>
        <v>65</v>
      </c>
      <c r="M18" s="51" t="s">
        <v>196</v>
      </c>
    </row>
    <row r="19" spans="1:13" s="2" customFormat="1" ht="13.5" customHeight="1">
      <c r="A19" s="47">
        <v>14</v>
      </c>
      <c r="B19" s="51" t="s">
        <v>227</v>
      </c>
      <c r="C19" s="48" t="s">
        <v>202</v>
      </c>
      <c r="D19" s="49" t="s">
        <v>33</v>
      </c>
      <c r="E19" s="49" t="s">
        <v>34</v>
      </c>
      <c r="F19" s="50" t="s">
        <v>35</v>
      </c>
      <c r="G19" s="51">
        <v>20</v>
      </c>
      <c r="H19" s="51">
        <v>20</v>
      </c>
      <c r="I19" s="51">
        <v>2</v>
      </c>
      <c r="J19" s="51">
        <v>3</v>
      </c>
      <c r="K19" s="51">
        <v>20</v>
      </c>
      <c r="L19" s="51">
        <f>SUM(G19:K19)</f>
        <v>65</v>
      </c>
      <c r="M19" s="51" t="s">
        <v>196</v>
      </c>
    </row>
    <row r="20" spans="1:13" s="2" customFormat="1" ht="12.75">
      <c r="A20" s="47">
        <v>15</v>
      </c>
      <c r="B20" s="59" t="s">
        <v>228</v>
      </c>
      <c r="C20" s="48" t="s">
        <v>202</v>
      </c>
      <c r="D20" s="60" t="s">
        <v>229</v>
      </c>
      <c r="E20" s="61" t="s">
        <v>109</v>
      </c>
      <c r="F20" s="62" t="s">
        <v>230</v>
      </c>
      <c r="G20" s="53">
        <v>12</v>
      </c>
      <c r="H20" s="53">
        <v>20</v>
      </c>
      <c r="I20" s="53">
        <v>5</v>
      </c>
      <c r="J20" s="53">
        <v>5</v>
      </c>
      <c r="K20" s="53">
        <v>20</v>
      </c>
      <c r="L20" s="51">
        <f>SUM(G20:K20)</f>
        <v>62</v>
      </c>
      <c r="M20" s="63" t="s">
        <v>231</v>
      </c>
    </row>
    <row r="21" spans="1:13" s="2" customFormat="1" ht="12.75" customHeight="1">
      <c r="A21" s="47">
        <v>16</v>
      </c>
      <c r="B21" s="51" t="s">
        <v>232</v>
      </c>
      <c r="C21" s="48" t="s">
        <v>202</v>
      </c>
      <c r="D21" s="64" t="s">
        <v>233</v>
      </c>
      <c r="E21" s="52" t="s">
        <v>118</v>
      </c>
      <c r="F21" s="50" t="s">
        <v>234</v>
      </c>
      <c r="G21" s="51">
        <v>20</v>
      </c>
      <c r="H21" s="51">
        <v>8</v>
      </c>
      <c r="I21" s="51">
        <v>10</v>
      </c>
      <c r="J21" s="51">
        <v>0</v>
      </c>
      <c r="K21" s="51">
        <v>20</v>
      </c>
      <c r="L21" s="51">
        <f>SUM(G21:K21)</f>
        <v>58</v>
      </c>
      <c r="M21" s="63" t="s">
        <v>231</v>
      </c>
    </row>
    <row r="22" spans="1:13" s="2" customFormat="1" ht="12.75">
      <c r="A22" s="47">
        <v>18</v>
      </c>
      <c r="B22" s="56" t="s">
        <v>235</v>
      </c>
      <c r="C22" s="48" t="s">
        <v>202</v>
      </c>
      <c r="D22" s="57" t="s">
        <v>236</v>
      </c>
      <c r="E22" s="54" t="s">
        <v>38</v>
      </c>
      <c r="F22" s="55" t="s">
        <v>237</v>
      </c>
      <c r="G22" s="51">
        <v>20</v>
      </c>
      <c r="H22" s="51">
        <v>15</v>
      </c>
      <c r="I22" s="51">
        <v>12</v>
      </c>
      <c r="J22" s="51">
        <v>5</v>
      </c>
      <c r="K22" s="51">
        <v>5</v>
      </c>
      <c r="L22" s="51">
        <f>SUM(G22:K22)</f>
        <v>57</v>
      </c>
      <c r="M22" s="63" t="s">
        <v>231</v>
      </c>
    </row>
    <row r="23" spans="1:13" s="2" customFormat="1" ht="16.5" customHeight="1">
      <c r="A23" s="47">
        <v>19</v>
      </c>
      <c r="B23" s="48" t="s">
        <v>238</v>
      </c>
      <c r="C23" s="48" t="s">
        <v>202</v>
      </c>
      <c r="D23" s="49" t="s">
        <v>146</v>
      </c>
      <c r="E23" s="49" t="s">
        <v>141</v>
      </c>
      <c r="F23" s="50" t="s">
        <v>147</v>
      </c>
      <c r="G23" s="51">
        <v>14</v>
      </c>
      <c r="H23" s="51">
        <v>20</v>
      </c>
      <c r="I23" s="51">
        <v>2</v>
      </c>
      <c r="J23" s="51">
        <v>0</v>
      </c>
      <c r="K23" s="51">
        <v>20</v>
      </c>
      <c r="L23" s="51">
        <f>SUM(G23:K23)</f>
        <v>56</v>
      </c>
      <c r="M23" s="63" t="s">
        <v>231</v>
      </c>
    </row>
    <row r="24" spans="1:13" s="2" customFormat="1" ht="15.75" customHeight="1">
      <c r="A24" s="47">
        <v>20</v>
      </c>
      <c r="B24" s="51" t="s">
        <v>239</v>
      </c>
      <c r="C24" s="48" t="s">
        <v>202</v>
      </c>
      <c r="D24" s="49" t="s">
        <v>57</v>
      </c>
      <c r="E24" s="49" t="s">
        <v>27</v>
      </c>
      <c r="F24" s="50" t="s">
        <v>58</v>
      </c>
      <c r="G24" s="51">
        <v>20</v>
      </c>
      <c r="H24" s="51">
        <v>16</v>
      </c>
      <c r="I24" s="51">
        <v>10</v>
      </c>
      <c r="J24" s="51">
        <v>8</v>
      </c>
      <c r="K24" s="51">
        <v>2</v>
      </c>
      <c r="L24" s="51">
        <f>SUM(G24:K24)</f>
        <v>56</v>
      </c>
      <c r="M24" s="63" t="s">
        <v>231</v>
      </c>
    </row>
    <row r="25" spans="1:13" s="2" customFormat="1" ht="12.75">
      <c r="A25" s="47">
        <v>21</v>
      </c>
      <c r="B25" s="48" t="s">
        <v>240</v>
      </c>
      <c r="C25" s="48" t="s">
        <v>202</v>
      </c>
      <c r="D25" s="49" t="s">
        <v>241</v>
      </c>
      <c r="E25" s="49" t="s">
        <v>27</v>
      </c>
      <c r="F25" s="50" t="s">
        <v>242</v>
      </c>
      <c r="G25" s="51">
        <v>20</v>
      </c>
      <c r="H25" s="51">
        <v>5</v>
      </c>
      <c r="I25" s="51">
        <v>5</v>
      </c>
      <c r="J25" s="51">
        <v>5</v>
      </c>
      <c r="K25" s="51">
        <v>20</v>
      </c>
      <c r="L25" s="51">
        <f>SUM(G25:K25)</f>
        <v>55</v>
      </c>
      <c r="M25" s="63" t="s">
        <v>231</v>
      </c>
    </row>
    <row r="26" spans="1:13" s="2" customFormat="1" ht="12.75">
      <c r="A26" s="47">
        <v>22</v>
      </c>
      <c r="B26" s="47" t="s">
        <v>243</v>
      </c>
      <c r="C26" s="48" t="s">
        <v>202</v>
      </c>
      <c r="D26" s="54" t="s">
        <v>86</v>
      </c>
      <c r="E26" s="54" t="s">
        <v>34</v>
      </c>
      <c r="F26" s="55" t="s">
        <v>87</v>
      </c>
      <c r="G26" s="51">
        <v>20</v>
      </c>
      <c r="H26" s="51">
        <v>5</v>
      </c>
      <c r="I26" s="51">
        <v>15</v>
      </c>
      <c r="J26" s="51">
        <v>5</v>
      </c>
      <c r="K26" s="51">
        <v>10</v>
      </c>
      <c r="L26" s="51">
        <f>SUM(G26:K26)</f>
        <v>55</v>
      </c>
      <c r="M26" s="63" t="s">
        <v>231</v>
      </c>
    </row>
    <row r="27" spans="1:13" s="2" customFormat="1" ht="16.5" customHeight="1">
      <c r="A27" s="47">
        <v>23</v>
      </c>
      <c r="B27" s="56" t="s">
        <v>244</v>
      </c>
      <c r="C27" s="48" t="s">
        <v>202</v>
      </c>
      <c r="D27" s="54" t="s">
        <v>44</v>
      </c>
      <c r="E27" s="54" t="s">
        <v>38</v>
      </c>
      <c r="F27" s="55" t="s">
        <v>45</v>
      </c>
      <c r="G27" s="51">
        <v>16</v>
      </c>
      <c r="H27" s="51">
        <v>20</v>
      </c>
      <c r="I27" s="51">
        <v>12</v>
      </c>
      <c r="J27" s="51">
        <v>5</v>
      </c>
      <c r="K27" s="51">
        <v>2</v>
      </c>
      <c r="L27" s="51">
        <f>SUM(G27:K27)</f>
        <v>55</v>
      </c>
      <c r="M27" s="63" t="s">
        <v>231</v>
      </c>
    </row>
    <row r="28" spans="1:13" s="2" customFormat="1" ht="14.25" customHeight="1">
      <c r="A28" s="47">
        <v>24</v>
      </c>
      <c r="B28" s="47" t="s">
        <v>245</v>
      </c>
      <c r="C28" s="48" t="s">
        <v>202</v>
      </c>
      <c r="D28" s="54" t="s">
        <v>246</v>
      </c>
      <c r="E28" s="54" t="s">
        <v>247</v>
      </c>
      <c r="F28" s="55" t="s">
        <v>248</v>
      </c>
      <c r="G28" s="65">
        <v>20</v>
      </c>
      <c r="H28" s="65">
        <v>18</v>
      </c>
      <c r="I28" s="65">
        <v>0</v>
      </c>
      <c r="J28" s="65">
        <v>6</v>
      </c>
      <c r="K28" s="65">
        <v>10</v>
      </c>
      <c r="L28" s="51">
        <f>SUM(G28:K28)</f>
        <v>54</v>
      </c>
      <c r="M28" s="63" t="s">
        <v>231</v>
      </c>
    </row>
    <row r="29" spans="1:13" s="2" customFormat="1" ht="12.75" customHeight="1">
      <c r="A29" s="47">
        <v>28</v>
      </c>
      <c r="B29" s="66" t="s">
        <v>249</v>
      </c>
      <c r="C29" s="48" t="s">
        <v>202</v>
      </c>
      <c r="D29" s="45" t="s">
        <v>250</v>
      </c>
      <c r="E29" s="67" t="s">
        <v>65</v>
      </c>
      <c r="F29" s="68" t="s">
        <v>69</v>
      </c>
      <c r="G29" s="44">
        <v>15</v>
      </c>
      <c r="H29" s="44">
        <v>12</v>
      </c>
      <c r="I29" s="44">
        <v>15</v>
      </c>
      <c r="J29" s="44">
        <v>3</v>
      </c>
      <c r="K29" s="44">
        <v>8</v>
      </c>
      <c r="L29" s="51">
        <f>SUM(G29:K29)</f>
        <v>53</v>
      </c>
      <c r="M29" s="63" t="s">
        <v>231</v>
      </c>
    </row>
    <row r="30" spans="1:13" s="2" customFormat="1" ht="16.5" customHeight="1">
      <c r="A30" s="47">
        <v>0</v>
      </c>
      <c r="B30" s="48" t="s">
        <v>251</v>
      </c>
      <c r="C30" s="48" t="s">
        <v>202</v>
      </c>
      <c r="D30" s="49" t="s">
        <v>252</v>
      </c>
      <c r="E30" s="49" t="s">
        <v>253</v>
      </c>
      <c r="F30" s="50" t="s">
        <v>254</v>
      </c>
      <c r="G30" s="51">
        <v>3</v>
      </c>
      <c r="H30" s="51">
        <v>12</v>
      </c>
      <c r="I30" s="51">
        <v>5</v>
      </c>
      <c r="J30" s="51">
        <v>14</v>
      </c>
      <c r="K30" s="51">
        <v>18</v>
      </c>
      <c r="L30" s="51">
        <f>SUM(G30:K30)</f>
        <v>52</v>
      </c>
      <c r="M30" s="51" t="s">
        <v>231</v>
      </c>
    </row>
    <row r="31" spans="1:13" s="77" customFormat="1" ht="12.75">
      <c r="A31" s="47">
        <v>25</v>
      </c>
      <c r="B31" s="48" t="s">
        <v>255</v>
      </c>
      <c r="C31" s="48" t="s">
        <v>202</v>
      </c>
      <c r="D31" s="52" t="s">
        <v>256</v>
      </c>
      <c r="E31" s="69" t="s">
        <v>257</v>
      </c>
      <c r="F31" s="50" t="s">
        <v>258</v>
      </c>
      <c r="G31" s="51">
        <v>3</v>
      </c>
      <c r="H31" s="51">
        <v>20</v>
      </c>
      <c r="I31" s="51">
        <v>8</v>
      </c>
      <c r="J31" s="51">
        <v>0</v>
      </c>
      <c r="K31" s="51">
        <v>20</v>
      </c>
      <c r="L31" s="51">
        <f>SUM(G31:K31)</f>
        <v>51</v>
      </c>
      <c r="M31" s="63" t="s">
        <v>231</v>
      </c>
    </row>
    <row r="32" spans="1:13" s="2" customFormat="1" ht="12.75" customHeight="1">
      <c r="A32" s="47">
        <v>26</v>
      </c>
      <c r="B32" s="53" t="s">
        <v>259</v>
      </c>
      <c r="C32" s="48" t="s">
        <v>202</v>
      </c>
      <c r="D32" s="70" t="s">
        <v>260</v>
      </c>
      <c r="E32" s="61" t="s">
        <v>72</v>
      </c>
      <c r="F32" s="62" t="s">
        <v>138</v>
      </c>
      <c r="G32" s="51">
        <v>7</v>
      </c>
      <c r="H32" s="51">
        <v>18</v>
      </c>
      <c r="I32" s="51">
        <v>5</v>
      </c>
      <c r="J32" s="51">
        <v>0</v>
      </c>
      <c r="K32" s="51">
        <v>20</v>
      </c>
      <c r="L32" s="51">
        <f>SUM(G32:K32)</f>
        <v>50</v>
      </c>
      <c r="M32" s="63" t="s">
        <v>231</v>
      </c>
    </row>
    <row r="33" spans="1:13" s="2" customFormat="1" ht="12.75">
      <c r="A33" s="47">
        <v>27</v>
      </c>
      <c r="B33" s="48" t="s">
        <v>261</v>
      </c>
      <c r="C33" s="48" t="s">
        <v>202</v>
      </c>
      <c r="D33" s="49" t="s">
        <v>143</v>
      </c>
      <c r="E33" s="49" t="s">
        <v>144</v>
      </c>
      <c r="F33" s="50" t="s">
        <v>145</v>
      </c>
      <c r="G33" s="51">
        <v>20</v>
      </c>
      <c r="H33" s="51">
        <v>6</v>
      </c>
      <c r="I33" s="51">
        <v>20</v>
      </c>
      <c r="J33" s="51">
        <v>0</v>
      </c>
      <c r="K33" s="51">
        <v>4</v>
      </c>
      <c r="L33" s="51">
        <f>SUM(G33:K33)</f>
        <v>50</v>
      </c>
      <c r="M33" s="63" t="s">
        <v>231</v>
      </c>
    </row>
  </sheetData>
  <mergeCells count="2">
    <mergeCell ref="A2:M2"/>
    <mergeCell ref="A3:M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Lambe</cp:lastModifiedBy>
  <cp:lastPrinted>2017-05-13T17:39:36Z</cp:lastPrinted>
  <dcterms:created xsi:type="dcterms:W3CDTF">2017-04-13T08:58:47Z</dcterms:created>
  <dcterms:modified xsi:type="dcterms:W3CDTF">2017-05-22T08:59:26Z</dcterms:modified>
  <cp:category/>
  <cp:version/>
  <cp:contentType/>
  <cp:contentStatus/>
</cp:coreProperties>
</file>